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ric/Documents/Eric/randonneur cycling/permanents_bcr/routes/"/>
    </mc:Choice>
  </mc:AlternateContent>
  <xr:revisionPtr revIDLastSave="0" documentId="8_{96890D2D-E686-2E46-BF09-C98259854BF7}" xr6:coauthVersionLast="47" xr6:coauthVersionMax="47" xr10:uidLastSave="{00000000-0000-0000-0000-000000000000}"/>
  <bookViews>
    <workbookView xWindow="15460" yWindow="2540" windowWidth="17540" windowHeight="14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28" i="1"/>
  <c r="E129" i="1"/>
  <c r="E126" i="1"/>
  <c r="E127" i="1"/>
  <c r="E123" i="1"/>
  <c r="E124" i="1"/>
  <c r="E125" i="1"/>
  <c r="E64" i="1"/>
  <c r="E67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114" i="1"/>
  <c r="E115" i="1"/>
  <c r="E116" i="1"/>
  <c r="E117" i="1"/>
  <c r="E118" i="1"/>
  <c r="E119" i="1"/>
  <c r="E120" i="1"/>
  <c r="E121" i="1"/>
  <c r="E122" i="1"/>
  <c r="E8" i="1"/>
</calcChain>
</file>

<file path=xl/sharedStrings.xml><?xml version="1.0" encoding="utf-8"?>
<sst xmlns="http://schemas.openxmlformats.org/spreadsheetml/2006/main" count="449" uniqueCount="165">
  <si>
    <t>Waterfront around Vancouver; then Iona, Steveston, New Westminster, PoCo</t>
  </si>
  <si>
    <t>Elaspsed</t>
  </si>
  <si>
    <t>Direction</t>
  </si>
  <si>
    <t>Go</t>
  </si>
  <si>
    <t>On</t>
  </si>
  <si>
    <t>Km</t>
  </si>
  <si>
    <t>N</t>
  </si>
  <si>
    <t>Gamma Ave</t>
  </si>
  <si>
    <t>L</t>
  </si>
  <si>
    <t>W</t>
  </si>
  <si>
    <t>Penzance b/c Oxford</t>
  </si>
  <si>
    <t>R</t>
  </si>
  <si>
    <t>Skeena (caution: tunnel) b/c Bridgeway</t>
  </si>
  <si>
    <t>BR</t>
  </si>
  <si>
    <t>TCT then through New Brighton parking lot</t>
  </si>
  <si>
    <t>Portside bikeway on Wall Street</t>
  </si>
  <si>
    <t>Powell St (bike lane after Clark)</t>
  </si>
  <si>
    <t>Hawks Ave b/c Alexander St</t>
  </si>
  <si>
    <t>Main St overpass</t>
  </si>
  <si>
    <t>Waterfront Rd</t>
  </si>
  <si>
    <t>Canada Pl seaplane parking lot to seawall</t>
  </si>
  <si>
    <t>Seawall bikeway through Harbour Green Park</t>
  </si>
  <si>
    <t>BL</t>
  </si>
  <si>
    <t>S</t>
  </si>
  <si>
    <t>Exit seawall onto Broughton St</t>
  </si>
  <si>
    <t>(Go up ramp at Coal Harbour Comm Ctr)</t>
  </si>
  <si>
    <t>Hastings St</t>
  </si>
  <si>
    <t>Cardero St</t>
  </si>
  <si>
    <t>Bayshore Dr</t>
  </si>
  <si>
    <t>Denman St</t>
  </si>
  <si>
    <t>Georgia St, take exit to Stanley Park</t>
  </si>
  <si>
    <t>E</t>
  </si>
  <si>
    <t>1st exit from roundabout: Stanley Pk Dr</t>
  </si>
  <si>
    <t>CO</t>
  </si>
  <si>
    <t>Exit Stanley Pk, b/c Beach St</t>
  </si>
  <si>
    <t>To stay on Beach St b/c Beach Crst</t>
  </si>
  <si>
    <t>Homer St</t>
  </si>
  <si>
    <t>Pacific Blvd b/c Quebec St</t>
  </si>
  <si>
    <t>Bike route: Science World to Ontario St</t>
  </si>
  <si>
    <t>E 1st Ave b/c W 1st Ave</t>
  </si>
  <si>
    <t>Commodore Rd</t>
  </si>
  <si>
    <t>Moberly Rd</t>
  </si>
  <si>
    <t>Charleson</t>
  </si>
  <si>
    <t>Laney's Mill Rd b/c W 2nd Ave</t>
  </si>
  <si>
    <t>Cypress St</t>
  </si>
  <si>
    <t>Cornwall Ave</t>
  </si>
  <si>
    <t>Point Grey Rd</t>
  </si>
  <si>
    <t>Wallace St</t>
  </si>
  <si>
    <t>W 2nd Ave</t>
  </si>
  <si>
    <t>4th Ave</t>
  </si>
  <si>
    <t>Control #1 University Blvd</t>
  </si>
  <si>
    <t>To stay on SW Marine Dr</t>
  </si>
  <si>
    <t>SW Marine Dr</t>
  </si>
  <si>
    <t>Merge left to Art Laing Bridge</t>
  </si>
  <si>
    <t>Airport Rd b/c Grauer Rd</t>
  </si>
  <si>
    <t>Control #2 Iona Beach Regional Park</t>
  </si>
  <si>
    <t>U</t>
  </si>
  <si>
    <t>Ferguson Rd b/c Templeton St</t>
  </si>
  <si>
    <t>Bike path to Wellington Crst</t>
  </si>
  <si>
    <t>Airport Rd</t>
  </si>
  <si>
    <t>No. 2 Rd</t>
  </si>
  <si>
    <t>Granville Rd</t>
  </si>
  <si>
    <t>Railroad Ave</t>
  </si>
  <si>
    <t>Williams St</t>
  </si>
  <si>
    <t>Springmont Dr</t>
  </si>
  <si>
    <t>Springmont Gate b/c Seventh Ave</t>
  </si>
  <si>
    <t>Moncton St</t>
  </si>
  <si>
    <t>London Rd</t>
  </si>
  <si>
    <t>Dyke Rd</t>
  </si>
  <si>
    <t>No. 3 Rd</t>
  </si>
  <si>
    <t>Finn Rd</t>
  </si>
  <si>
    <t>No. 4 Rd</t>
  </si>
  <si>
    <t>No. 5 Rd</t>
  </si>
  <si>
    <t>Rice Mill Rd</t>
  </si>
  <si>
    <t>Access to Hwy 99, take first exit</t>
  </si>
  <si>
    <t>Steveston Hwy</t>
  </si>
  <si>
    <t>Sidaway Rd</t>
  </si>
  <si>
    <t>Westminster Hwy</t>
  </si>
  <si>
    <t>Fraserwood Pl</t>
  </si>
  <si>
    <t>Fraserwood Way b/c Dyke Rd b/c South Dyke</t>
  </si>
  <si>
    <t>Ewan Ave</t>
  </si>
  <si>
    <t>Salter St</t>
  </si>
  <si>
    <t>Control #4 Port Royal Park</t>
  </si>
  <si>
    <t>Salter St b/c Star Crst</t>
  </si>
  <si>
    <t>Furness St</t>
  </si>
  <si>
    <t>Boyd St</t>
  </si>
  <si>
    <t>River Rd b/c No. 6 Rd</t>
  </si>
  <si>
    <t>Vulcan Way</t>
  </si>
  <si>
    <t>River Rd</t>
  </si>
  <si>
    <t>W Kent Ave S</t>
  </si>
  <si>
    <t>Ash St</t>
  </si>
  <si>
    <t>W Kent Ave N</t>
  </si>
  <si>
    <t>Laurel St b/c W Kent Ave S</t>
  </si>
  <si>
    <t>Oak St</t>
  </si>
  <si>
    <t>SW Marine Drive</t>
  </si>
  <si>
    <t>W 73rd Ave b/c French St</t>
  </si>
  <si>
    <t>W 71st Ave</t>
  </si>
  <si>
    <t>Blenheim Ave</t>
  </si>
  <si>
    <t>W 41st Ave</t>
  </si>
  <si>
    <t>Control #5 Crofton House School</t>
  </si>
  <si>
    <t>Balacalava St</t>
  </si>
  <si>
    <t>W 45th Ave</t>
  </si>
  <si>
    <t>W 46th Ave</t>
  </si>
  <si>
    <t>Tisdall St</t>
  </si>
  <si>
    <t>Cambie St</t>
  </si>
  <si>
    <t>Boundary Rd b/c North Fraser Way</t>
  </si>
  <si>
    <t>Brunette Ave</t>
  </si>
  <si>
    <t>Spruce St</t>
  </si>
  <si>
    <t>Edworthy Way</t>
  </si>
  <si>
    <t>Canfor Ave</t>
  </si>
  <si>
    <t>Braid St b/c United Blvd</t>
  </si>
  <si>
    <t>Mary Hill Bypass</t>
  </si>
  <si>
    <t>b/c Traboulay PoCo Trail</t>
  </si>
  <si>
    <t xml:space="preserve"> Coast Meridian Ave</t>
  </si>
  <si>
    <t>Kebet Way b/c Kingsway Ave</t>
  </si>
  <si>
    <t>Mary Hill Bypass bike path</t>
  </si>
  <si>
    <t>Bike route: Holland/Perkins/Kingsway</t>
  </si>
  <si>
    <t>Access pathway on dyke under Pitt River Bridge</t>
  </si>
  <si>
    <t>Control #6 Pitt River Bridge</t>
  </si>
  <si>
    <t>Belfast St</t>
  </si>
  <si>
    <t>Access ramp to Lougheed Hwy</t>
  </si>
  <si>
    <t>Ramp to Coast Meridian Overpass</t>
  </si>
  <si>
    <t>Kingsway Ave</t>
  </si>
  <si>
    <t>Westwood St</t>
  </si>
  <si>
    <t>Dewdney Trunk Rd</t>
  </si>
  <si>
    <t>Saint Johns St</t>
  </si>
  <si>
    <t>Moody St</t>
  </si>
  <si>
    <t>Clarke St</t>
  </si>
  <si>
    <t>Barnet Hwy b/c Inlet Ave b/c Hastings St</t>
  </si>
  <si>
    <t>Howard St</t>
  </si>
  <si>
    <t>Quick left onto Empire Ave</t>
  </si>
  <si>
    <t>Finish Control 265 Gamma Ave N</t>
  </si>
  <si>
    <t>If finishing at MacDonalds stay on Hastings to Gamma</t>
  </si>
  <si>
    <t>Bike path to Airport Rd (keep right)</t>
  </si>
  <si>
    <t>Wellington Crst</t>
  </si>
  <si>
    <t>Russ Baker Way b/c No. 2 Rd</t>
  </si>
  <si>
    <t>Shell Rd</t>
  </si>
  <si>
    <t>River Dr</t>
  </si>
  <si>
    <t>Canada Line Bikeway bridge</t>
  </si>
  <si>
    <t>Marine Way b/c Stewardson Way</t>
  </si>
  <si>
    <t>Shaughnessy St b/c Argue St</t>
  </si>
  <si>
    <t>Balsam St b/c Point Grey Rd, take bike path at end</t>
  </si>
  <si>
    <t>NW Marine Drive</t>
  </si>
  <si>
    <t>b/c SW Marine Drive</t>
  </si>
  <si>
    <t>Templeton St b/c Ferguson Rd</t>
  </si>
  <si>
    <t>Control #3 Garry Point Park</t>
  </si>
  <si>
    <t>Pass cememt blocks to Derwent Way</t>
  </si>
  <si>
    <t>Camata St</t>
  </si>
  <si>
    <t>Duncan St (at tracks)</t>
  </si>
  <si>
    <t>Hudson St</t>
  </si>
  <si>
    <t>Follow Kent bike route (watch for signs) to end</t>
  </si>
  <si>
    <t>BC Parkway bike path (use caution at crossings)</t>
  </si>
  <si>
    <t>3rd Ave; take overpass sidewalk</t>
  </si>
  <si>
    <t>Quayside Dr</t>
  </si>
  <si>
    <t>To stay on Quayside Dr at K de K Crt</t>
  </si>
  <si>
    <t>Sapperton Landing Park bike path</t>
  </si>
  <si>
    <t>Cumberland Ave</t>
  </si>
  <si>
    <t>Front St (Caution! Truck route!)</t>
  </si>
  <si>
    <t>E Columbia St</t>
  </si>
  <si>
    <r>
      <rPr>
        <sz val="12"/>
        <color theme="1"/>
        <rFont val="Calibri"/>
        <family val="2"/>
        <scheme val="minor"/>
      </rPr>
      <t>S/</t>
    </r>
    <r>
      <rPr>
        <sz val="12"/>
        <color theme="1"/>
        <rFont val="Calibri"/>
        <family val="2"/>
        <scheme val="minor"/>
      </rPr>
      <t>E</t>
    </r>
  </si>
  <si>
    <t>BC Randonneurs Cycling Club</t>
  </si>
  <si>
    <t>Permanent Brevet #151 "Take It Easy" 201 km</t>
  </si>
  <si>
    <r>
      <t>Start</t>
    </r>
    <r>
      <rPr>
        <sz val="12"/>
        <color theme="1"/>
        <rFont val="Calibri"/>
        <family val="2"/>
        <scheme val="minor"/>
      </rPr>
      <t>/Finish</t>
    </r>
    <r>
      <rPr>
        <sz val="12"/>
        <color theme="1"/>
        <rFont val="Calibri"/>
        <family val="2"/>
        <scheme val="minor"/>
      </rPr>
      <t xml:space="preserve"> at 265 Gamma Ave N (Alternate: McDonalds at Gamma and Hastings)</t>
    </r>
  </si>
  <si>
    <t>Route designed by Mike Hagen, December 2016</t>
  </si>
  <si>
    <t>https://ridewithgps.com/routes/20531547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</si>
</sst>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20531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0"/>
  <sheetViews>
    <sheetView tabSelected="1" zoomScale="150" zoomScaleNormal="150" zoomScalePageLayoutView="150" workbookViewId="0">
      <selection sqref="A1:E1"/>
    </sheetView>
  </sheetViews>
  <sheetFormatPr baseColWidth="10" defaultColWidth="8.83203125" defaultRowHeight="16" x14ac:dyDescent="0.2"/>
  <cols>
    <col min="1" max="1" width="8.1640625" style="1" customWidth="1"/>
    <col min="2" max="2" width="10.33203125" style="1" bestFit="1" customWidth="1"/>
    <col min="3" max="3" width="7.1640625" style="1" bestFit="1" customWidth="1"/>
    <col min="4" max="4" width="49.1640625" style="1" customWidth="1"/>
    <col min="5" max="5" width="8.83203125" style="1"/>
    <col min="6" max="6" width="8.83203125" style="2"/>
    <col min="7" max="7" width="46.1640625" style="1" customWidth="1"/>
    <col min="8" max="16384" width="8.83203125" style="2"/>
  </cols>
  <sheetData>
    <row r="1" spans="1:5" x14ac:dyDescent="0.2">
      <c r="A1" s="21" t="s">
        <v>160</v>
      </c>
      <c r="B1" s="16"/>
      <c r="C1" s="16"/>
      <c r="D1" s="16"/>
      <c r="E1" s="16"/>
    </row>
    <row r="2" spans="1:5" x14ac:dyDescent="0.2">
      <c r="A2" s="15" t="s">
        <v>161</v>
      </c>
      <c r="B2" s="16"/>
      <c r="C2" s="16"/>
      <c r="D2" s="16"/>
      <c r="E2" s="16"/>
    </row>
    <row r="3" spans="1:5" x14ac:dyDescent="0.2">
      <c r="A3" s="17" t="s">
        <v>163</v>
      </c>
      <c r="B3" s="16"/>
      <c r="C3" s="16"/>
      <c r="D3" s="16"/>
      <c r="E3" s="16"/>
    </row>
    <row r="4" spans="1:5" x14ac:dyDescent="0.2">
      <c r="A4" s="18" t="s">
        <v>0</v>
      </c>
      <c r="B4" s="16"/>
      <c r="C4" s="16"/>
      <c r="D4" s="16"/>
      <c r="E4" s="16"/>
    </row>
    <row r="5" spans="1:5" x14ac:dyDescent="0.2">
      <c r="A5" s="22" t="s">
        <v>164</v>
      </c>
      <c r="B5" s="16"/>
      <c r="C5" s="16"/>
      <c r="D5" s="16"/>
      <c r="E5" s="16"/>
    </row>
    <row r="6" spans="1:5" x14ac:dyDescent="0.2">
      <c r="A6" s="19" t="s">
        <v>162</v>
      </c>
      <c r="B6" s="20"/>
      <c r="C6" s="20"/>
      <c r="D6" s="20"/>
      <c r="E6" s="20"/>
    </row>
    <row r="7" spans="1:5" x14ac:dyDescent="0.2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</row>
    <row r="8" spans="1:5" x14ac:dyDescent="0.2">
      <c r="A8" s="4">
        <v>0</v>
      </c>
      <c r="B8" s="4"/>
      <c r="C8" s="4" t="s">
        <v>6</v>
      </c>
      <c r="D8" s="4" t="s">
        <v>7</v>
      </c>
      <c r="E8" s="4">
        <f t="shared" ref="E8:E69" si="0">A9-A8</f>
        <v>0.1</v>
      </c>
    </row>
    <row r="9" spans="1:5" x14ac:dyDescent="0.2">
      <c r="A9" s="4">
        <v>0.1</v>
      </c>
      <c r="B9" s="4" t="s">
        <v>8</v>
      </c>
      <c r="C9" s="4" t="s">
        <v>9</v>
      </c>
      <c r="D9" s="4" t="s">
        <v>10</v>
      </c>
      <c r="E9" s="4">
        <f t="shared" si="0"/>
        <v>2.6</v>
      </c>
    </row>
    <row r="10" spans="1:5" x14ac:dyDescent="0.2">
      <c r="A10" s="4">
        <v>2.7</v>
      </c>
      <c r="B10" s="4" t="s">
        <v>11</v>
      </c>
      <c r="C10" s="4" t="s">
        <v>6</v>
      </c>
      <c r="D10" s="4" t="s">
        <v>12</v>
      </c>
      <c r="E10" s="4">
        <f t="shared" si="0"/>
        <v>0.89999999999999991</v>
      </c>
    </row>
    <row r="11" spans="1:5" x14ac:dyDescent="0.2">
      <c r="A11" s="4">
        <v>3.6</v>
      </c>
      <c r="B11" s="4" t="s">
        <v>13</v>
      </c>
      <c r="C11" s="4" t="s">
        <v>9</v>
      </c>
      <c r="D11" s="4" t="s">
        <v>14</v>
      </c>
      <c r="E11" s="4">
        <f t="shared" si="0"/>
        <v>0.69999999999999973</v>
      </c>
    </row>
    <row r="12" spans="1:5" x14ac:dyDescent="0.2">
      <c r="A12" s="4">
        <v>4.3</v>
      </c>
      <c r="B12" s="4" t="s">
        <v>13</v>
      </c>
      <c r="C12" s="4" t="s">
        <v>9</v>
      </c>
      <c r="D12" s="4" t="s">
        <v>15</v>
      </c>
      <c r="E12" s="4">
        <f t="shared" si="0"/>
        <v>2</v>
      </c>
    </row>
    <row r="13" spans="1:5" x14ac:dyDescent="0.2">
      <c r="A13" s="4">
        <v>6.3</v>
      </c>
      <c r="B13" s="4" t="s">
        <v>13</v>
      </c>
      <c r="C13" s="4" t="s">
        <v>9</v>
      </c>
      <c r="D13" s="4" t="s">
        <v>16</v>
      </c>
      <c r="E13" s="4">
        <f t="shared" si="0"/>
        <v>1.7999999999999998</v>
      </c>
    </row>
    <row r="14" spans="1:5" x14ac:dyDescent="0.2">
      <c r="A14" s="4">
        <v>8.1</v>
      </c>
      <c r="B14" s="4" t="s">
        <v>11</v>
      </c>
      <c r="C14" s="4" t="s">
        <v>6</v>
      </c>
      <c r="D14" s="4" t="s">
        <v>17</v>
      </c>
      <c r="E14" s="4">
        <f t="shared" si="0"/>
        <v>1</v>
      </c>
    </row>
    <row r="15" spans="1:5" x14ac:dyDescent="0.2">
      <c r="A15" s="4">
        <v>9.1</v>
      </c>
      <c r="B15" s="4" t="s">
        <v>11</v>
      </c>
      <c r="C15" s="4" t="s">
        <v>6</v>
      </c>
      <c r="D15" s="4" t="s">
        <v>18</v>
      </c>
      <c r="E15" s="4">
        <f t="shared" si="0"/>
        <v>0.20000000000000107</v>
      </c>
    </row>
    <row r="16" spans="1:5" x14ac:dyDescent="0.2">
      <c r="A16" s="4">
        <v>9.3000000000000007</v>
      </c>
      <c r="B16" s="4" t="s">
        <v>11</v>
      </c>
      <c r="C16" s="4" t="s">
        <v>9</v>
      </c>
      <c r="D16" s="4" t="s">
        <v>19</v>
      </c>
      <c r="E16" s="4">
        <f t="shared" si="0"/>
        <v>1.3999999999999986</v>
      </c>
    </row>
    <row r="17" spans="1:5" x14ac:dyDescent="0.2">
      <c r="A17" s="4">
        <v>10.7</v>
      </c>
      <c r="B17" s="4" t="s">
        <v>11</v>
      </c>
      <c r="C17" s="4" t="s">
        <v>6</v>
      </c>
      <c r="D17" s="4" t="s">
        <v>20</v>
      </c>
      <c r="E17" s="4">
        <f t="shared" si="0"/>
        <v>0.20000000000000107</v>
      </c>
    </row>
    <row r="18" spans="1:5" x14ac:dyDescent="0.2">
      <c r="A18" s="4">
        <v>10.9</v>
      </c>
      <c r="B18" s="4" t="s">
        <v>8</v>
      </c>
      <c r="C18" s="4" t="s">
        <v>9</v>
      </c>
      <c r="D18" s="4" t="s">
        <v>21</v>
      </c>
      <c r="E18" s="4">
        <f t="shared" si="0"/>
        <v>0.5</v>
      </c>
    </row>
    <row r="19" spans="1:5" x14ac:dyDescent="0.2">
      <c r="A19" s="4">
        <v>11.4</v>
      </c>
      <c r="B19" s="4" t="s">
        <v>22</v>
      </c>
      <c r="C19" s="4" t="s">
        <v>23</v>
      </c>
      <c r="D19" s="4" t="s">
        <v>24</v>
      </c>
      <c r="E19" s="4">
        <f>A21-A19</f>
        <v>9.9999999999999645E-2</v>
      </c>
    </row>
    <row r="20" spans="1:5" x14ac:dyDescent="0.2">
      <c r="A20" s="4"/>
      <c r="B20" s="4"/>
      <c r="C20" s="4"/>
      <c r="D20" s="4" t="s">
        <v>25</v>
      </c>
      <c r="E20" s="4"/>
    </row>
    <row r="21" spans="1:5" x14ac:dyDescent="0.2">
      <c r="A21" s="4">
        <v>11.5</v>
      </c>
      <c r="B21" s="4" t="s">
        <v>11</v>
      </c>
      <c r="C21" s="4" t="s">
        <v>9</v>
      </c>
      <c r="D21" s="4" t="s">
        <v>26</v>
      </c>
      <c r="E21" s="4">
        <f t="shared" si="0"/>
        <v>0.19999999999999929</v>
      </c>
    </row>
    <row r="22" spans="1:5" x14ac:dyDescent="0.2">
      <c r="A22" s="4">
        <v>11.7</v>
      </c>
      <c r="B22" s="4" t="s">
        <v>11</v>
      </c>
      <c r="C22" s="4" t="s">
        <v>6</v>
      </c>
      <c r="D22" s="4" t="s">
        <v>27</v>
      </c>
      <c r="E22" s="4">
        <f t="shared" si="0"/>
        <v>0.10000000000000142</v>
      </c>
    </row>
    <row r="23" spans="1:5" x14ac:dyDescent="0.2">
      <c r="A23" s="4">
        <v>11.8</v>
      </c>
      <c r="B23" s="4" t="s">
        <v>8</v>
      </c>
      <c r="C23" s="4" t="s">
        <v>9</v>
      </c>
      <c r="D23" s="5" t="s">
        <v>28</v>
      </c>
      <c r="E23" s="4">
        <f t="shared" si="0"/>
        <v>0.39999999999999858</v>
      </c>
    </row>
    <row r="24" spans="1:5" x14ac:dyDescent="0.2">
      <c r="A24" s="4">
        <v>12.2</v>
      </c>
      <c r="B24" s="4" t="s">
        <v>8</v>
      </c>
      <c r="C24" s="6" t="s">
        <v>9</v>
      </c>
      <c r="D24" s="4" t="s">
        <v>29</v>
      </c>
      <c r="E24" s="4">
        <f t="shared" si="0"/>
        <v>0.10000000000000142</v>
      </c>
    </row>
    <row r="25" spans="1:5" x14ac:dyDescent="0.2">
      <c r="A25" s="4">
        <v>12.3</v>
      </c>
      <c r="B25" s="4" t="s">
        <v>11</v>
      </c>
      <c r="C25" s="4" t="s">
        <v>6</v>
      </c>
      <c r="D25" s="7" t="s">
        <v>30</v>
      </c>
      <c r="E25" s="4">
        <f t="shared" si="0"/>
        <v>0.59999999999999964</v>
      </c>
    </row>
    <row r="26" spans="1:5" x14ac:dyDescent="0.2">
      <c r="A26" s="4">
        <v>12.9</v>
      </c>
      <c r="B26" s="4" t="s">
        <v>11</v>
      </c>
      <c r="C26" s="4" t="s">
        <v>31</v>
      </c>
      <c r="D26" s="4" t="s">
        <v>32</v>
      </c>
      <c r="E26" s="4">
        <f t="shared" si="0"/>
        <v>8.7000000000000011</v>
      </c>
    </row>
    <row r="27" spans="1:5" x14ac:dyDescent="0.2">
      <c r="A27" s="4">
        <v>21.6</v>
      </c>
      <c r="B27" s="4" t="s">
        <v>33</v>
      </c>
      <c r="C27" s="4" t="s">
        <v>31</v>
      </c>
      <c r="D27" s="4" t="s">
        <v>34</v>
      </c>
      <c r="E27" s="4">
        <f t="shared" si="0"/>
        <v>1.2999999999999972</v>
      </c>
    </row>
    <row r="28" spans="1:5" x14ac:dyDescent="0.2">
      <c r="A28" s="4">
        <v>22.9</v>
      </c>
      <c r="B28" s="4" t="s">
        <v>13</v>
      </c>
      <c r="C28" s="4" t="s">
        <v>31</v>
      </c>
      <c r="D28" s="4" t="s">
        <v>35</v>
      </c>
      <c r="E28" s="4">
        <f t="shared" si="0"/>
        <v>1.2000000000000028</v>
      </c>
    </row>
    <row r="29" spans="1:5" x14ac:dyDescent="0.2">
      <c r="A29" s="4">
        <v>24.1</v>
      </c>
      <c r="B29" s="14" t="s">
        <v>8</v>
      </c>
      <c r="C29" s="4" t="s">
        <v>6</v>
      </c>
      <c r="D29" s="4" t="s">
        <v>36</v>
      </c>
      <c r="E29" s="4">
        <f t="shared" si="0"/>
        <v>0.19999999999999929</v>
      </c>
    </row>
    <row r="30" spans="1:5" x14ac:dyDescent="0.2">
      <c r="A30" s="4">
        <v>24.3</v>
      </c>
      <c r="B30" s="4" t="s">
        <v>11</v>
      </c>
      <c r="C30" s="4" t="s">
        <v>31</v>
      </c>
      <c r="D30" s="4" t="s">
        <v>37</v>
      </c>
      <c r="E30" s="4">
        <f t="shared" si="0"/>
        <v>2.3000000000000007</v>
      </c>
    </row>
    <row r="31" spans="1:5" x14ac:dyDescent="0.2">
      <c r="A31" s="4">
        <v>26.6</v>
      </c>
      <c r="B31" s="4" t="s">
        <v>33</v>
      </c>
      <c r="C31" s="4" t="s">
        <v>23</v>
      </c>
      <c r="D31" s="4" t="s">
        <v>38</v>
      </c>
      <c r="E31" s="4">
        <f t="shared" si="0"/>
        <v>0.59999999999999787</v>
      </c>
    </row>
    <row r="32" spans="1:5" x14ac:dyDescent="0.2">
      <c r="A32" s="4">
        <v>27.2</v>
      </c>
      <c r="B32" s="4" t="s">
        <v>11</v>
      </c>
      <c r="C32" s="4" t="s">
        <v>9</v>
      </c>
      <c r="D32" s="4" t="s">
        <v>39</v>
      </c>
      <c r="E32" s="4">
        <f t="shared" si="0"/>
        <v>0.80000000000000071</v>
      </c>
    </row>
    <row r="33" spans="1:5" x14ac:dyDescent="0.2">
      <c r="A33" s="4">
        <v>28</v>
      </c>
      <c r="B33" s="4" t="s">
        <v>22</v>
      </c>
      <c r="C33" s="4" t="s">
        <v>9</v>
      </c>
      <c r="D33" s="4" t="s">
        <v>40</v>
      </c>
      <c r="E33" s="4">
        <f t="shared" si="0"/>
        <v>0.30000000000000071</v>
      </c>
    </row>
    <row r="34" spans="1:5" x14ac:dyDescent="0.2">
      <c r="A34" s="4">
        <v>28.3</v>
      </c>
      <c r="B34" s="4" t="s">
        <v>8</v>
      </c>
      <c r="C34" s="4" t="s">
        <v>9</v>
      </c>
      <c r="D34" s="4" t="s">
        <v>41</v>
      </c>
      <c r="E34" s="4">
        <f t="shared" si="0"/>
        <v>0.19999999999999929</v>
      </c>
    </row>
    <row r="35" spans="1:5" x14ac:dyDescent="0.2">
      <c r="A35" s="4">
        <v>28.5</v>
      </c>
      <c r="B35" s="4" t="s">
        <v>11</v>
      </c>
      <c r="C35" s="4" t="s">
        <v>9</v>
      </c>
      <c r="D35" s="4" t="s">
        <v>42</v>
      </c>
      <c r="E35" s="4">
        <f t="shared" si="0"/>
        <v>0.5</v>
      </c>
    </row>
    <row r="36" spans="1:5" x14ac:dyDescent="0.2">
      <c r="A36" s="4">
        <v>29</v>
      </c>
      <c r="B36" s="4" t="s">
        <v>22</v>
      </c>
      <c r="C36" s="4" t="s">
        <v>9</v>
      </c>
      <c r="D36" s="4" t="s">
        <v>43</v>
      </c>
      <c r="E36" s="4">
        <f t="shared" si="0"/>
        <v>1.6000000000000014</v>
      </c>
    </row>
    <row r="37" spans="1:5" x14ac:dyDescent="0.2">
      <c r="A37" s="4">
        <v>30.6</v>
      </c>
      <c r="B37" s="4" t="s">
        <v>11</v>
      </c>
      <c r="C37" s="4" t="s">
        <v>6</v>
      </c>
      <c r="D37" s="4" t="s">
        <v>44</v>
      </c>
      <c r="E37" s="4">
        <f t="shared" si="0"/>
        <v>0.29999999999999716</v>
      </c>
    </row>
    <row r="38" spans="1:5" x14ac:dyDescent="0.2">
      <c r="A38" s="4">
        <v>30.9</v>
      </c>
      <c r="B38" s="4" t="s">
        <v>8</v>
      </c>
      <c r="C38" s="4" t="s">
        <v>9</v>
      </c>
      <c r="D38" s="4" t="s">
        <v>45</v>
      </c>
      <c r="E38" s="4">
        <f t="shared" si="0"/>
        <v>0.90000000000000213</v>
      </c>
    </row>
    <row r="39" spans="1:5" x14ac:dyDescent="0.2">
      <c r="A39" s="4">
        <v>31.8</v>
      </c>
      <c r="B39" s="4" t="s">
        <v>11</v>
      </c>
      <c r="C39" s="4" t="s">
        <v>6</v>
      </c>
      <c r="D39" s="4" t="s">
        <v>141</v>
      </c>
      <c r="E39" s="4">
        <f t="shared" si="0"/>
        <v>0.80000000000000071</v>
      </c>
    </row>
    <row r="40" spans="1:5" x14ac:dyDescent="0.2">
      <c r="A40" s="4">
        <v>32.6</v>
      </c>
      <c r="B40" s="4" t="s">
        <v>33</v>
      </c>
      <c r="C40" s="4" t="s">
        <v>9</v>
      </c>
      <c r="D40" s="4" t="s">
        <v>46</v>
      </c>
      <c r="E40" s="4">
        <f t="shared" si="0"/>
        <v>1.5</v>
      </c>
    </row>
    <row r="41" spans="1:5" x14ac:dyDescent="0.2">
      <c r="A41" s="4">
        <v>34.1</v>
      </c>
      <c r="B41" s="4" t="s">
        <v>8</v>
      </c>
      <c r="C41" s="4" t="s">
        <v>23</v>
      </c>
      <c r="D41" s="4" t="s">
        <v>47</v>
      </c>
      <c r="E41" s="4">
        <f t="shared" si="0"/>
        <v>0.19999999999999574</v>
      </c>
    </row>
    <row r="42" spans="1:5" x14ac:dyDescent="0.2">
      <c r="A42" s="4">
        <v>34.299999999999997</v>
      </c>
      <c r="B42" s="4" t="s">
        <v>11</v>
      </c>
      <c r="C42" s="4" t="s">
        <v>9</v>
      </c>
      <c r="D42" s="4" t="s">
        <v>48</v>
      </c>
      <c r="E42" s="4">
        <f t="shared" si="0"/>
        <v>0.10000000000000142</v>
      </c>
    </row>
    <row r="43" spans="1:5" x14ac:dyDescent="0.2">
      <c r="A43" s="4">
        <v>34.4</v>
      </c>
      <c r="B43" s="4" t="s">
        <v>8</v>
      </c>
      <c r="C43" s="4" t="s">
        <v>23</v>
      </c>
      <c r="D43" s="4" t="s">
        <v>47</v>
      </c>
      <c r="E43" s="4">
        <f t="shared" si="0"/>
        <v>0.10000000000000142</v>
      </c>
    </row>
    <row r="44" spans="1:5" x14ac:dyDescent="0.2">
      <c r="A44" s="4">
        <v>34.5</v>
      </c>
      <c r="B44" s="4" t="s">
        <v>11</v>
      </c>
      <c r="C44" s="4" t="s">
        <v>9</v>
      </c>
      <c r="D44" s="4" t="s">
        <v>49</v>
      </c>
      <c r="E44" s="4">
        <f t="shared" si="0"/>
        <v>0.70000000000000284</v>
      </c>
    </row>
    <row r="45" spans="1:5" ht="17" thickBot="1" x14ac:dyDescent="0.25">
      <c r="A45" s="4">
        <v>35.200000000000003</v>
      </c>
      <c r="B45" s="4" t="s">
        <v>13</v>
      </c>
      <c r="C45" s="4" t="s">
        <v>9</v>
      </c>
      <c r="D45" s="5" t="s">
        <v>142</v>
      </c>
      <c r="E45" s="4">
        <f t="shared" si="0"/>
        <v>6.2999999999999972</v>
      </c>
    </row>
    <row r="46" spans="1:5" ht="17" thickBot="1" x14ac:dyDescent="0.25">
      <c r="A46" s="4">
        <v>41.5</v>
      </c>
      <c r="B46" s="4"/>
      <c r="C46" s="6"/>
      <c r="D46" s="13" t="s">
        <v>50</v>
      </c>
      <c r="E46" s="4"/>
    </row>
    <row r="47" spans="1:5" x14ac:dyDescent="0.2">
      <c r="A47" s="4">
        <v>41.5</v>
      </c>
      <c r="B47" s="4" t="s">
        <v>33</v>
      </c>
      <c r="C47" s="4" t="s">
        <v>23</v>
      </c>
      <c r="D47" s="7" t="s">
        <v>143</v>
      </c>
      <c r="E47" s="4">
        <f t="shared" si="0"/>
        <v>11</v>
      </c>
    </row>
    <row r="48" spans="1:5" x14ac:dyDescent="0.2">
      <c r="A48" s="4">
        <v>52.5</v>
      </c>
      <c r="B48" s="4" t="s">
        <v>11</v>
      </c>
      <c r="C48" s="4" t="s">
        <v>23</v>
      </c>
      <c r="D48" s="4" t="s">
        <v>51</v>
      </c>
      <c r="E48" s="4">
        <f t="shared" si="0"/>
        <v>0.5</v>
      </c>
    </row>
    <row r="49" spans="1:5" x14ac:dyDescent="0.2">
      <c r="A49" s="4">
        <v>53</v>
      </c>
      <c r="B49" s="4" t="s">
        <v>13</v>
      </c>
      <c r="C49" s="4" t="s">
        <v>31</v>
      </c>
      <c r="D49" s="4" t="s">
        <v>52</v>
      </c>
      <c r="E49" s="4">
        <f t="shared" si="0"/>
        <v>0.20000000000000284</v>
      </c>
    </row>
    <row r="50" spans="1:5" x14ac:dyDescent="0.2">
      <c r="A50" s="4">
        <v>53.2</v>
      </c>
      <c r="B50" s="4" t="s">
        <v>22</v>
      </c>
      <c r="C50" s="4" t="s">
        <v>31</v>
      </c>
      <c r="D50" s="4" t="s">
        <v>53</v>
      </c>
      <c r="E50" s="4">
        <f t="shared" si="0"/>
        <v>1.1999999999999957</v>
      </c>
    </row>
    <row r="51" spans="1:5" x14ac:dyDescent="0.2">
      <c r="A51" s="4">
        <v>54.4</v>
      </c>
      <c r="B51" s="4" t="s">
        <v>11</v>
      </c>
      <c r="C51" s="4" t="s">
        <v>6</v>
      </c>
      <c r="D51" s="4" t="s">
        <v>133</v>
      </c>
      <c r="E51" s="4">
        <f t="shared" si="0"/>
        <v>0.30000000000000426</v>
      </c>
    </row>
    <row r="52" spans="1:5" x14ac:dyDescent="0.2">
      <c r="A52" s="4">
        <v>54.7</v>
      </c>
      <c r="B52" s="4" t="s">
        <v>8</v>
      </c>
      <c r="C52" s="4" t="s">
        <v>6</v>
      </c>
      <c r="D52" s="4" t="s">
        <v>54</v>
      </c>
      <c r="E52" s="4">
        <f t="shared" si="0"/>
        <v>1.0999999999999943</v>
      </c>
    </row>
    <row r="53" spans="1:5" ht="17" thickBot="1" x14ac:dyDescent="0.25">
      <c r="A53" s="4">
        <v>55.8</v>
      </c>
      <c r="B53" s="4" t="s">
        <v>11</v>
      </c>
      <c r="C53" s="4" t="s">
        <v>6</v>
      </c>
      <c r="D53" s="5" t="s">
        <v>144</v>
      </c>
      <c r="E53" s="4">
        <f t="shared" si="0"/>
        <v>6.4000000000000057</v>
      </c>
    </row>
    <row r="54" spans="1:5" ht="17" thickBot="1" x14ac:dyDescent="0.25">
      <c r="A54" s="4">
        <v>62.2</v>
      </c>
      <c r="B54" s="4"/>
      <c r="C54" s="6"/>
      <c r="D54" s="13" t="s">
        <v>55</v>
      </c>
      <c r="E54" s="4"/>
    </row>
    <row r="55" spans="1:5" x14ac:dyDescent="0.2">
      <c r="A55" s="4">
        <v>62.2</v>
      </c>
      <c r="B55" s="4" t="s">
        <v>56</v>
      </c>
      <c r="C55" s="4" t="s">
        <v>31</v>
      </c>
      <c r="D55" s="7" t="s">
        <v>57</v>
      </c>
      <c r="E55" s="4">
        <f t="shared" si="0"/>
        <v>7.5999999999999943</v>
      </c>
    </row>
    <row r="56" spans="1:5" x14ac:dyDescent="0.2">
      <c r="A56" s="4">
        <v>69.8</v>
      </c>
      <c r="B56" s="4" t="s">
        <v>33</v>
      </c>
      <c r="C56" s="4" t="s">
        <v>23</v>
      </c>
      <c r="D56" s="4" t="s">
        <v>58</v>
      </c>
      <c r="E56" s="4">
        <f t="shared" si="0"/>
        <v>0.10000000000000853</v>
      </c>
    </row>
    <row r="57" spans="1:5" x14ac:dyDescent="0.2">
      <c r="A57" s="4">
        <v>69.900000000000006</v>
      </c>
      <c r="B57" s="4" t="s">
        <v>11</v>
      </c>
      <c r="C57" s="4" t="s">
        <v>23</v>
      </c>
      <c r="D57" s="4" t="s">
        <v>134</v>
      </c>
      <c r="E57" s="4">
        <f t="shared" si="0"/>
        <v>0.29999999999999716</v>
      </c>
    </row>
    <row r="58" spans="1:5" x14ac:dyDescent="0.2">
      <c r="A58" s="4">
        <v>70.2</v>
      </c>
      <c r="B58" s="4" t="s">
        <v>11</v>
      </c>
      <c r="C58" s="4" t="s">
        <v>23</v>
      </c>
      <c r="D58" s="4" t="s">
        <v>59</v>
      </c>
      <c r="E58" s="4">
        <f t="shared" si="0"/>
        <v>0.29999999999999716</v>
      </c>
    </row>
    <row r="59" spans="1:5" x14ac:dyDescent="0.2">
      <c r="A59" s="4">
        <v>70.5</v>
      </c>
      <c r="B59" s="4" t="s">
        <v>11</v>
      </c>
      <c r="C59" s="4" t="s">
        <v>23</v>
      </c>
      <c r="D59" s="4" t="s">
        <v>135</v>
      </c>
      <c r="E59" s="4">
        <f t="shared" si="0"/>
        <v>2.5</v>
      </c>
    </row>
    <row r="60" spans="1:5" x14ac:dyDescent="0.2">
      <c r="A60" s="4">
        <v>73</v>
      </c>
      <c r="B60" s="4" t="s">
        <v>11</v>
      </c>
      <c r="C60" s="14" t="s">
        <v>9</v>
      </c>
      <c r="D60" s="4" t="s">
        <v>61</v>
      </c>
      <c r="E60" s="4">
        <f t="shared" si="0"/>
        <v>0.20000000000000284</v>
      </c>
    </row>
    <row r="61" spans="1:5" x14ac:dyDescent="0.2">
      <c r="A61" s="8">
        <v>73.2</v>
      </c>
      <c r="B61" s="4" t="s">
        <v>22</v>
      </c>
      <c r="C61" s="4" t="s">
        <v>23</v>
      </c>
      <c r="D61" s="4" t="s">
        <v>62</v>
      </c>
      <c r="E61" s="4">
        <f t="shared" si="0"/>
        <v>2.8999999999999915</v>
      </c>
    </row>
    <row r="62" spans="1:5" x14ac:dyDescent="0.2">
      <c r="A62" s="4">
        <v>76.099999999999994</v>
      </c>
      <c r="B62" s="4" t="s">
        <v>11</v>
      </c>
      <c r="C62" s="4" t="s">
        <v>9</v>
      </c>
      <c r="D62" s="4" t="s">
        <v>63</v>
      </c>
      <c r="E62" s="4">
        <f t="shared" si="0"/>
        <v>1.6000000000000085</v>
      </c>
    </row>
    <row r="63" spans="1:5" x14ac:dyDescent="0.2">
      <c r="A63" s="4">
        <v>77.7</v>
      </c>
      <c r="B63" s="4" t="s">
        <v>8</v>
      </c>
      <c r="C63" s="4" t="s">
        <v>23</v>
      </c>
      <c r="D63" s="4" t="s">
        <v>64</v>
      </c>
      <c r="E63" s="4">
        <f t="shared" si="0"/>
        <v>0.70000000000000284</v>
      </c>
    </row>
    <row r="64" spans="1:5" x14ac:dyDescent="0.2">
      <c r="A64" s="4">
        <v>78.400000000000006</v>
      </c>
      <c r="B64" s="4" t="s">
        <v>11</v>
      </c>
      <c r="C64" s="4" t="s">
        <v>23</v>
      </c>
      <c r="D64" s="4" t="s">
        <v>65</v>
      </c>
      <c r="E64" s="4">
        <f t="shared" si="0"/>
        <v>1.6999999999999886</v>
      </c>
    </row>
    <row r="65" spans="1:5" ht="17" thickBot="1" x14ac:dyDescent="0.25">
      <c r="A65" s="4">
        <v>80.099999999999994</v>
      </c>
      <c r="B65" s="4"/>
      <c r="C65" s="4"/>
      <c r="D65" s="5" t="s">
        <v>66</v>
      </c>
      <c r="E65" s="4"/>
    </row>
    <row r="66" spans="1:5" ht="17" thickBot="1" x14ac:dyDescent="0.25">
      <c r="A66" s="4">
        <v>80.099999999999994</v>
      </c>
      <c r="B66" s="4"/>
      <c r="C66" s="6"/>
      <c r="D66" s="13" t="s">
        <v>145</v>
      </c>
      <c r="E66" s="4"/>
    </row>
    <row r="67" spans="1:5" x14ac:dyDescent="0.2">
      <c r="A67" s="4">
        <v>80.099999999999994</v>
      </c>
      <c r="B67" s="4" t="s">
        <v>8</v>
      </c>
      <c r="C67" s="4" t="s">
        <v>31</v>
      </c>
      <c r="D67" s="7" t="s">
        <v>66</v>
      </c>
      <c r="E67" s="4">
        <f t="shared" si="0"/>
        <v>1.3000000000000114</v>
      </c>
    </row>
    <row r="68" spans="1:5" x14ac:dyDescent="0.2">
      <c r="A68" s="4">
        <v>81.400000000000006</v>
      </c>
      <c r="B68" s="4" t="s">
        <v>11</v>
      </c>
      <c r="C68" s="4" t="s">
        <v>23</v>
      </c>
      <c r="D68" s="4" t="s">
        <v>60</v>
      </c>
      <c r="E68" s="4">
        <f t="shared" si="0"/>
        <v>1.3999999999999915</v>
      </c>
    </row>
    <row r="69" spans="1:5" x14ac:dyDescent="0.2">
      <c r="A69" s="4">
        <v>82.8</v>
      </c>
      <c r="B69" s="4" t="s">
        <v>8</v>
      </c>
      <c r="C69" s="4" t="s">
        <v>31</v>
      </c>
      <c r="D69" s="4" t="s">
        <v>67</v>
      </c>
      <c r="E69" s="4">
        <f t="shared" si="0"/>
        <v>0.10000000000000853</v>
      </c>
    </row>
    <row r="70" spans="1:5" x14ac:dyDescent="0.2">
      <c r="A70" s="4">
        <v>82.9</v>
      </c>
      <c r="B70" s="4" t="s">
        <v>11</v>
      </c>
      <c r="C70" s="4" t="s">
        <v>23</v>
      </c>
      <c r="D70" s="4" t="s">
        <v>68</v>
      </c>
      <c r="E70" s="4">
        <f t="shared" ref="E70:E140" si="1">A71-A70</f>
        <v>1.7999999999999972</v>
      </c>
    </row>
    <row r="71" spans="1:5" x14ac:dyDescent="0.2">
      <c r="A71" s="4">
        <v>84.7</v>
      </c>
      <c r="B71" s="4" t="s">
        <v>8</v>
      </c>
      <c r="C71" s="4" t="s">
        <v>6</v>
      </c>
      <c r="D71" s="4" t="s">
        <v>69</v>
      </c>
      <c r="E71" s="4">
        <f t="shared" si="1"/>
        <v>0.89999999999999147</v>
      </c>
    </row>
    <row r="72" spans="1:5" x14ac:dyDescent="0.2">
      <c r="A72" s="4">
        <v>85.6</v>
      </c>
      <c r="B72" s="4" t="s">
        <v>11</v>
      </c>
      <c r="C72" s="4" t="s">
        <v>31</v>
      </c>
      <c r="D72" s="4" t="s">
        <v>70</v>
      </c>
      <c r="E72" s="4">
        <f t="shared" si="1"/>
        <v>1.7000000000000028</v>
      </c>
    </row>
    <row r="73" spans="1:5" x14ac:dyDescent="0.2">
      <c r="A73" s="4">
        <v>87.3</v>
      </c>
      <c r="B73" s="4" t="s">
        <v>11</v>
      </c>
      <c r="C73" s="4" t="s">
        <v>23</v>
      </c>
      <c r="D73" s="4" t="s">
        <v>71</v>
      </c>
      <c r="E73" s="4">
        <f t="shared" si="1"/>
        <v>0.79999999999999716</v>
      </c>
    </row>
    <row r="74" spans="1:5" x14ac:dyDescent="0.2">
      <c r="A74" s="4">
        <v>88.1</v>
      </c>
      <c r="B74" s="4" t="s">
        <v>8</v>
      </c>
      <c r="C74" s="4" t="s">
        <v>31</v>
      </c>
      <c r="D74" s="4" t="s">
        <v>68</v>
      </c>
      <c r="E74" s="4">
        <f t="shared" si="1"/>
        <v>1.8000000000000114</v>
      </c>
    </row>
    <row r="75" spans="1:5" x14ac:dyDescent="0.2">
      <c r="A75" s="4">
        <v>89.9</v>
      </c>
      <c r="B75" s="4" t="s">
        <v>8</v>
      </c>
      <c r="C75" s="4" t="s">
        <v>6</v>
      </c>
      <c r="D75" s="4" t="s">
        <v>72</v>
      </c>
      <c r="E75" s="4">
        <f t="shared" si="1"/>
        <v>0.59999999999999432</v>
      </c>
    </row>
    <row r="76" spans="1:5" x14ac:dyDescent="0.2">
      <c r="A76" s="4">
        <v>90.5</v>
      </c>
      <c r="B76" s="4" t="s">
        <v>11</v>
      </c>
      <c r="C76" s="4" t="s">
        <v>31</v>
      </c>
      <c r="D76" s="4" t="s">
        <v>73</v>
      </c>
      <c r="E76" s="4">
        <f t="shared" si="1"/>
        <v>0.90000000000000568</v>
      </c>
    </row>
    <row r="77" spans="1:5" x14ac:dyDescent="0.2">
      <c r="A77" s="4">
        <v>91.4</v>
      </c>
      <c r="B77" s="4" t="s">
        <v>8</v>
      </c>
      <c r="C77" s="4" t="s">
        <v>6</v>
      </c>
      <c r="D77" s="4" t="s">
        <v>74</v>
      </c>
      <c r="E77" s="4">
        <f t="shared" si="1"/>
        <v>1</v>
      </c>
    </row>
    <row r="78" spans="1:5" x14ac:dyDescent="0.2">
      <c r="A78" s="4">
        <v>92.4</v>
      </c>
      <c r="B78" s="4" t="s">
        <v>11</v>
      </c>
      <c r="C78" s="4" t="s">
        <v>31</v>
      </c>
      <c r="D78" s="4" t="s">
        <v>75</v>
      </c>
      <c r="E78" s="4">
        <f t="shared" si="1"/>
        <v>0.29999999999999716</v>
      </c>
    </row>
    <row r="79" spans="1:5" x14ac:dyDescent="0.2">
      <c r="A79" s="4">
        <v>92.7</v>
      </c>
      <c r="B79" s="4" t="s">
        <v>8</v>
      </c>
      <c r="C79" s="4" t="s">
        <v>6</v>
      </c>
      <c r="D79" s="4" t="s">
        <v>76</v>
      </c>
      <c r="E79" s="4">
        <f t="shared" si="1"/>
        <v>4</v>
      </c>
    </row>
    <row r="80" spans="1:5" x14ac:dyDescent="0.2">
      <c r="A80" s="4">
        <v>96.7</v>
      </c>
      <c r="B80" s="4" t="s">
        <v>11</v>
      </c>
      <c r="C80" s="4" t="s">
        <v>31</v>
      </c>
      <c r="D80" s="4" t="s">
        <v>77</v>
      </c>
      <c r="E80" s="4">
        <f t="shared" si="1"/>
        <v>7.0999999999999943</v>
      </c>
    </row>
    <row r="81" spans="1:7" x14ac:dyDescent="0.2">
      <c r="A81" s="4">
        <v>103.8</v>
      </c>
      <c r="B81" s="4" t="s">
        <v>11</v>
      </c>
      <c r="C81" s="4" t="s">
        <v>23</v>
      </c>
      <c r="D81" s="4" t="s">
        <v>78</v>
      </c>
      <c r="E81" s="4">
        <f t="shared" si="1"/>
        <v>0.20000000000000284</v>
      </c>
    </row>
    <row r="82" spans="1:7" x14ac:dyDescent="0.2">
      <c r="A82" s="4">
        <v>104</v>
      </c>
      <c r="B82" s="4" t="s">
        <v>8</v>
      </c>
      <c r="C82" s="4" t="s">
        <v>31</v>
      </c>
      <c r="D82" s="4" t="s">
        <v>79</v>
      </c>
      <c r="E82" s="4">
        <f t="shared" si="1"/>
        <v>4.5</v>
      </c>
    </row>
    <row r="83" spans="1:7" x14ac:dyDescent="0.2">
      <c r="A83" s="4">
        <v>108.5</v>
      </c>
      <c r="B83" s="4" t="s">
        <v>8</v>
      </c>
      <c r="C83" s="4" t="s">
        <v>6</v>
      </c>
      <c r="D83" s="4" t="s">
        <v>146</v>
      </c>
      <c r="E83" s="4">
        <f t="shared" si="1"/>
        <v>0.5</v>
      </c>
    </row>
    <row r="84" spans="1:7" x14ac:dyDescent="0.2">
      <c r="A84" s="4">
        <v>109</v>
      </c>
      <c r="B84" s="4" t="s">
        <v>11</v>
      </c>
      <c r="C84" s="4" t="s">
        <v>31</v>
      </c>
      <c r="D84" s="4" t="s">
        <v>80</v>
      </c>
      <c r="E84" s="4">
        <f t="shared" si="1"/>
        <v>0.40000000000000568</v>
      </c>
    </row>
    <row r="85" spans="1:7" x14ac:dyDescent="0.2">
      <c r="A85" s="4">
        <v>109.4</v>
      </c>
      <c r="B85" s="4" t="s">
        <v>11</v>
      </c>
      <c r="C85" s="4" t="s">
        <v>23</v>
      </c>
      <c r="D85" s="4" t="s">
        <v>147</v>
      </c>
      <c r="E85" s="4">
        <f t="shared" si="1"/>
        <v>0.29999999999999716</v>
      </c>
    </row>
    <row r="86" spans="1:7" ht="17" thickBot="1" x14ac:dyDescent="0.25">
      <c r="A86" s="4">
        <v>109.7</v>
      </c>
      <c r="B86" s="4" t="s">
        <v>8</v>
      </c>
      <c r="C86" s="4" t="s">
        <v>31</v>
      </c>
      <c r="D86" s="5" t="s">
        <v>81</v>
      </c>
      <c r="E86" s="4">
        <f t="shared" si="1"/>
        <v>0.39999999999999147</v>
      </c>
    </row>
    <row r="87" spans="1:7" ht="17" thickBot="1" x14ac:dyDescent="0.25">
      <c r="A87" s="4">
        <v>110.1</v>
      </c>
      <c r="B87" s="4"/>
      <c r="C87" s="6"/>
      <c r="D87" s="13" t="s">
        <v>82</v>
      </c>
      <c r="E87" s="4"/>
    </row>
    <row r="88" spans="1:7" x14ac:dyDescent="0.2">
      <c r="A88" s="4">
        <v>110.1</v>
      </c>
      <c r="B88" s="4" t="s">
        <v>33</v>
      </c>
      <c r="C88" s="4" t="s">
        <v>6</v>
      </c>
      <c r="D88" s="7" t="s">
        <v>83</v>
      </c>
      <c r="E88" s="4">
        <f t="shared" si="1"/>
        <v>0.30000000000001137</v>
      </c>
    </row>
    <row r="89" spans="1:7" x14ac:dyDescent="0.2">
      <c r="A89" s="4">
        <v>110.4</v>
      </c>
      <c r="B89" s="4" t="s">
        <v>8</v>
      </c>
      <c r="C89" s="4" t="s">
        <v>23</v>
      </c>
      <c r="D89" s="4" t="s">
        <v>84</v>
      </c>
      <c r="E89" s="4">
        <f t="shared" si="1"/>
        <v>0.19999999999998863</v>
      </c>
    </row>
    <row r="90" spans="1:7" x14ac:dyDescent="0.2">
      <c r="A90" s="4">
        <v>110.6</v>
      </c>
      <c r="B90" s="4" t="s">
        <v>11</v>
      </c>
      <c r="C90" s="4" t="s">
        <v>9</v>
      </c>
      <c r="D90" s="4" t="s">
        <v>148</v>
      </c>
      <c r="E90" s="4">
        <f t="shared" si="1"/>
        <v>0.70000000000000284</v>
      </c>
    </row>
    <row r="91" spans="1:7" x14ac:dyDescent="0.2">
      <c r="A91" s="4">
        <v>111.3</v>
      </c>
      <c r="B91" s="4" t="s">
        <v>11</v>
      </c>
      <c r="C91" s="4" t="s">
        <v>9</v>
      </c>
      <c r="D91" s="4" t="s">
        <v>85</v>
      </c>
      <c r="E91" s="4">
        <f t="shared" si="1"/>
        <v>2.7000000000000028</v>
      </c>
    </row>
    <row r="92" spans="1:7" x14ac:dyDescent="0.2">
      <c r="A92" s="4">
        <v>114</v>
      </c>
      <c r="B92" s="4" t="s">
        <v>11</v>
      </c>
      <c r="C92" s="4" t="s">
        <v>9</v>
      </c>
      <c r="D92" s="4" t="s">
        <v>86</v>
      </c>
      <c r="E92" s="4">
        <f t="shared" si="1"/>
        <v>8.7000000000000028</v>
      </c>
    </row>
    <row r="93" spans="1:7" x14ac:dyDescent="0.2">
      <c r="A93" s="4">
        <v>122.7</v>
      </c>
      <c r="B93" s="4" t="s">
        <v>11</v>
      </c>
      <c r="C93" s="4" t="s">
        <v>9</v>
      </c>
      <c r="D93" s="4" t="s">
        <v>87</v>
      </c>
      <c r="E93" s="4">
        <f t="shared" si="1"/>
        <v>1.7000000000000028</v>
      </c>
      <c r="G93" s="9"/>
    </row>
    <row r="94" spans="1:7" x14ac:dyDescent="0.2">
      <c r="A94" s="4">
        <v>124.4</v>
      </c>
      <c r="B94" s="4" t="s">
        <v>11</v>
      </c>
      <c r="C94" s="4" t="s">
        <v>6</v>
      </c>
      <c r="D94" s="4" t="s">
        <v>72</v>
      </c>
      <c r="E94" s="4">
        <f t="shared" si="1"/>
        <v>0.29999999999999716</v>
      </c>
    </row>
    <row r="95" spans="1:7" x14ac:dyDescent="0.2">
      <c r="A95" s="4">
        <v>124.7</v>
      </c>
      <c r="B95" s="4" t="s">
        <v>8</v>
      </c>
      <c r="C95" s="4" t="s">
        <v>9</v>
      </c>
      <c r="D95" s="4" t="s">
        <v>88</v>
      </c>
      <c r="E95" s="4">
        <f t="shared" si="1"/>
        <v>0.89999999999999147</v>
      </c>
    </row>
    <row r="96" spans="1:7" x14ac:dyDescent="0.2">
      <c r="A96" s="4">
        <v>125.6</v>
      </c>
      <c r="B96" s="4" t="s">
        <v>8</v>
      </c>
      <c r="C96" s="4" t="s">
        <v>23</v>
      </c>
      <c r="D96" s="4" t="s">
        <v>136</v>
      </c>
      <c r="E96" s="4">
        <f t="shared" si="1"/>
        <v>0.10000000000000853</v>
      </c>
    </row>
    <row r="97" spans="1:5" x14ac:dyDescent="0.2">
      <c r="A97" s="4">
        <v>125.7</v>
      </c>
      <c r="B97" s="4" t="s">
        <v>11</v>
      </c>
      <c r="C97" s="4" t="s">
        <v>9</v>
      </c>
      <c r="D97" s="4" t="s">
        <v>137</v>
      </c>
      <c r="E97" s="4">
        <f t="shared" si="1"/>
        <v>1.2000000000000028</v>
      </c>
    </row>
    <row r="98" spans="1:5" x14ac:dyDescent="0.2">
      <c r="A98" s="4">
        <v>126.9</v>
      </c>
      <c r="B98" s="4" t="s">
        <v>11</v>
      </c>
      <c r="C98" s="4" t="s">
        <v>6</v>
      </c>
      <c r="D98" s="4" t="s">
        <v>138</v>
      </c>
      <c r="E98" s="4">
        <f t="shared" si="1"/>
        <v>1</v>
      </c>
    </row>
    <row r="99" spans="1:5" x14ac:dyDescent="0.2">
      <c r="A99" s="4">
        <v>127.9</v>
      </c>
      <c r="B99" s="4" t="s">
        <v>8</v>
      </c>
      <c r="C99" s="4" t="s">
        <v>9</v>
      </c>
      <c r="D99" s="4" t="s">
        <v>89</v>
      </c>
      <c r="E99" s="4">
        <f t="shared" si="1"/>
        <v>9.9999999999994316E-2</v>
      </c>
    </row>
    <row r="100" spans="1:5" x14ac:dyDescent="0.2">
      <c r="A100" s="4">
        <v>128</v>
      </c>
      <c r="B100" s="4" t="s">
        <v>11</v>
      </c>
      <c r="C100" s="4" t="s">
        <v>6</v>
      </c>
      <c r="D100" s="4" t="s">
        <v>90</v>
      </c>
      <c r="E100" s="4">
        <f t="shared" si="1"/>
        <v>9.9999999999994316E-2</v>
      </c>
    </row>
    <row r="101" spans="1:5" x14ac:dyDescent="0.2">
      <c r="A101" s="4">
        <v>128.1</v>
      </c>
      <c r="B101" s="4" t="s">
        <v>8</v>
      </c>
      <c r="C101" s="4" t="s">
        <v>9</v>
      </c>
      <c r="D101" s="4" t="s">
        <v>91</v>
      </c>
      <c r="E101" s="4">
        <f t="shared" si="1"/>
        <v>0.30000000000001137</v>
      </c>
    </row>
    <row r="102" spans="1:5" x14ac:dyDescent="0.2">
      <c r="A102" s="4">
        <v>128.4</v>
      </c>
      <c r="B102" s="4" t="s">
        <v>8</v>
      </c>
      <c r="C102" s="4" t="s">
        <v>23</v>
      </c>
      <c r="D102" s="4" t="s">
        <v>92</v>
      </c>
      <c r="E102" s="4">
        <f t="shared" si="1"/>
        <v>0.5</v>
      </c>
    </row>
    <row r="103" spans="1:5" x14ac:dyDescent="0.2">
      <c r="A103" s="4">
        <v>128.9</v>
      </c>
      <c r="B103" s="4" t="s">
        <v>11</v>
      </c>
      <c r="C103" s="4" t="s">
        <v>6</v>
      </c>
      <c r="D103" s="4" t="s">
        <v>93</v>
      </c>
      <c r="E103" s="4">
        <f t="shared" si="1"/>
        <v>0.19999999999998863</v>
      </c>
    </row>
    <row r="104" spans="1:5" x14ac:dyDescent="0.2">
      <c r="A104" s="4">
        <v>129.1</v>
      </c>
      <c r="B104" s="4" t="s">
        <v>8</v>
      </c>
      <c r="C104" s="4" t="s">
        <v>9</v>
      </c>
      <c r="D104" s="7" t="s">
        <v>94</v>
      </c>
      <c r="E104" s="4">
        <f t="shared" si="1"/>
        <v>9.9999999999994316E-2</v>
      </c>
    </row>
    <row r="105" spans="1:5" x14ac:dyDescent="0.2">
      <c r="A105" s="4">
        <v>129.19999999999999</v>
      </c>
      <c r="B105" s="4" t="s">
        <v>13</v>
      </c>
      <c r="C105" s="4" t="s">
        <v>9</v>
      </c>
      <c r="D105" s="4" t="s">
        <v>95</v>
      </c>
      <c r="E105" s="4">
        <f t="shared" si="1"/>
        <v>0.80000000000001137</v>
      </c>
    </row>
    <row r="106" spans="1:5" x14ac:dyDescent="0.2">
      <c r="A106" s="4">
        <v>130</v>
      </c>
      <c r="B106" s="4" t="s">
        <v>8</v>
      </c>
      <c r="C106" s="4" t="s">
        <v>9</v>
      </c>
      <c r="D106" s="4" t="s">
        <v>96</v>
      </c>
      <c r="E106" s="4">
        <f t="shared" si="1"/>
        <v>0.19999999999998863</v>
      </c>
    </row>
    <row r="107" spans="1:5" ht="17" x14ac:dyDescent="0.2">
      <c r="A107" s="4">
        <v>130.19999999999999</v>
      </c>
      <c r="B107" s="4" t="s">
        <v>11</v>
      </c>
      <c r="C107" s="4" t="s">
        <v>6</v>
      </c>
      <c r="D107" s="10" t="s">
        <v>94</v>
      </c>
      <c r="E107" s="4">
        <f t="shared" si="1"/>
        <v>0.20000000000001705</v>
      </c>
    </row>
    <row r="108" spans="1:5" x14ac:dyDescent="0.2">
      <c r="A108" s="4">
        <v>130.4</v>
      </c>
      <c r="B108" s="4" t="s">
        <v>8</v>
      </c>
      <c r="C108" s="4" t="s">
        <v>9</v>
      </c>
      <c r="D108" s="4" t="s">
        <v>51</v>
      </c>
      <c r="E108" s="4">
        <f t="shared" si="1"/>
        <v>3.7999999999999829</v>
      </c>
    </row>
    <row r="109" spans="1:5" x14ac:dyDescent="0.2">
      <c r="A109" s="4">
        <v>134.19999999999999</v>
      </c>
      <c r="B109" s="4" t="s">
        <v>11</v>
      </c>
      <c r="C109" s="6" t="s">
        <v>6</v>
      </c>
      <c r="D109" s="4" t="s">
        <v>97</v>
      </c>
      <c r="E109" s="4">
        <f t="shared" si="1"/>
        <v>0.5</v>
      </c>
    </row>
    <row r="110" spans="1:5" ht="17" thickBot="1" x14ac:dyDescent="0.25">
      <c r="A110" s="4">
        <v>134.69999999999999</v>
      </c>
      <c r="B110" s="4" t="s">
        <v>11</v>
      </c>
      <c r="C110" s="4" t="s">
        <v>31</v>
      </c>
      <c r="D110" s="7" t="s">
        <v>98</v>
      </c>
      <c r="E110" s="4">
        <f t="shared" si="1"/>
        <v>0.10000000000002274</v>
      </c>
    </row>
    <row r="111" spans="1:5" ht="17" thickBot="1" x14ac:dyDescent="0.25">
      <c r="A111" s="4">
        <v>134.80000000000001</v>
      </c>
      <c r="B111" s="4"/>
      <c r="C111" s="6"/>
      <c r="D111" s="13" t="s">
        <v>99</v>
      </c>
      <c r="E111" s="4"/>
    </row>
    <row r="112" spans="1:5" x14ac:dyDescent="0.2">
      <c r="A112" s="4">
        <v>134.80000000000001</v>
      </c>
      <c r="B112" s="4" t="s">
        <v>33</v>
      </c>
      <c r="C112" s="4" t="s">
        <v>31</v>
      </c>
      <c r="D112" s="11" t="s">
        <v>98</v>
      </c>
      <c r="E112" s="4">
        <f t="shared" si="1"/>
        <v>9.9999999999994316E-2</v>
      </c>
    </row>
    <row r="113" spans="1:5" x14ac:dyDescent="0.2">
      <c r="A113" s="4">
        <v>134.9</v>
      </c>
      <c r="B113" s="4" t="s">
        <v>11</v>
      </c>
      <c r="C113" s="4" t="s">
        <v>23</v>
      </c>
      <c r="D113" s="4" t="s">
        <v>100</v>
      </c>
      <c r="E113" s="4">
        <f t="shared" si="1"/>
        <v>0.40000000000000568</v>
      </c>
    </row>
    <row r="114" spans="1:5" x14ac:dyDescent="0.2">
      <c r="A114" s="4">
        <v>135.30000000000001</v>
      </c>
      <c r="B114" s="4" t="s">
        <v>8</v>
      </c>
      <c r="C114" s="4" t="s">
        <v>31</v>
      </c>
      <c r="D114" s="4" t="s">
        <v>101</v>
      </c>
      <c r="E114" s="4">
        <f t="shared" si="1"/>
        <v>3</v>
      </c>
    </row>
    <row r="115" spans="1:5" x14ac:dyDescent="0.2">
      <c r="A115" s="4">
        <v>138.30000000000001</v>
      </c>
      <c r="B115" s="4" t="s">
        <v>11</v>
      </c>
      <c r="C115" s="4" t="s">
        <v>23</v>
      </c>
      <c r="D115" s="4" t="s">
        <v>149</v>
      </c>
      <c r="E115" s="4">
        <f t="shared" si="1"/>
        <v>9.9999999999994316E-2</v>
      </c>
    </row>
    <row r="116" spans="1:5" x14ac:dyDescent="0.2">
      <c r="A116" s="4">
        <v>138.4</v>
      </c>
      <c r="B116" s="4" t="s">
        <v>8</v>
      </c>
      <c r="C116" s="4" t="s">
        <v>31</v>
      </c>
      <c r="D116" s="4" t="s">
        <v>102</v>
      </c>
      <c r="E116" s="4">
        <f t="shared" si="1"/>
        <v>1</v>
      </c>
    </row>
    <row r="117" spans="1:5" x14ac:dyDescent="0.2">
      <c r="A117" s="4">
        <v>139.4</v>
      </c>
      <c r="B117" s="4" t="s">
        <v>8</v>
      </c>
      <c r="C117" s="4" t="s">
        <v>6</v>
      </c>
      <c r="D117" s="4" t="s">
        <v>103</v>
      </c>
      <c r="E117" s="4">
        <f t="shared" si="1"/>
        <v>9.9999999999994316E-2</v>
      </c>
    </row>
    <row r="118" spans="1:5" x14ac:dyDescent="0.2">
      <c r="A118" s="4">
        <v>139.5</v>
      </c>
      <c r="B118" s="4" t="s">
        <v>11</v>
      </c>
      <c r="C118" s="4" t="s">
        <v>31</v>
      </c>
      <c r="D118" s="4" t="s">
        <v>101</v>
      </c>
      <c r="E118" s="4">
        <f t="shared" si="1"/>
        <v>0.30000000000001137</v>
      </c>
    </row>
    <row r="119" spans="1:5" x14ac:dyDescent="0.2">
      <c r="A119" s="4">
        <v>139.80000000000001</v>
      </c>
      <c r="B119" s="14" t="s">
        <v>11</v>
      </c>
      <c r="C119" s="4" t="s">
        <v>23</v>
      </c>
      <c r="D119" s="4" t="s">
        <v>104</v>
      </c>
      <c r="E119" s="4">
        <f t="shared" si="1"/>
        <v>2.6999999999999886</v>
      </c>
    </row>
    <row r="120" spans="1:5" x14ac:dyDescent="0.2">
      <c r="A120" s="4">
        <v>142.5</v>
      </c>
      <c r="B120" s="14" t="s">
        <v>8</v>
      </c>
      <c r="C120" s="4" t="s">
        <v>31</v>
      </c>
      <c r="D120" s="4" t="s">
        <v>91</v>
      </c>
      <c r="E120" s="4">
        <f t="shared" si="1"/>
        <v>0.69999999999998863</v>
      </c>
    </row>
    <row r="121" spans="1:5" x14ac:dyDescent="0.2">
      <c r="A121" s="4">
        <v>143.19999999999999</v>
      </c>
      <c r="B121" s="4" t="s">
        <v>33</v>
      </c>
      <c r="C121" s="4" t="s">
        <v>31</v>
      </c>
      <c r="D121" s="4" t="s">
        <v>150</v>
      </c>
      <c r="E121" s="4">
        <f t="shared" si="1"/>
        <v>6.4000000000000057</v>
      </c>
    </row>
    <row r="122" spans="1:5" x14ac:dyDescent="0.2">
      <c r="A122" s="4">
        <v>149.6</v>
      </c>
      <c r="B122" s="4" t="s">
        <v>11</v>
      </c>
      <c r="C122" s="14" t="s">
        <v>159</v>
      </c>
      <c r="D122" s="4" t="s">
        <v>105</v>
      </c>
      <c r="E122" s="4">
        <f t="shared" si="1"/>
        <v>5.0999999999999943</v>
      </c>
    </row>
    <row r="123" spans="1:5" x14ac:dyDescent="0.2">
      <c r="A123" s="4">
        <v>154.69999999999999</v>
      </c>
      <c r="B123" s="4" t="s">
        <v>11</v>
      </c>
      <c r="C123" s="4" t="s">
        <v>31</v>
      </c>
      <c r="D123" s="4" t="s">
        <v>139</v>
      </c>
      <c r="E123" s="4">
        <f t="shared" si="1"/>
        <v>1.4000000000000057</v>
      </c>
    </row>
    <row r="124" spans="1:5" x14ac:dyDescent="0.2">
      <c r="A124" s="4">
        <v>156.1</v>
      </c>
      <c r="B124" s="4" t="s">
        <v>13</v>
      </c>
      <c r="C124" s="4" t="s">
        <v>31</v>
      </c>
      <c r="D124" s="4" t="s">
        <v>151</v>
      </c>
      <c r="E124" s="4">
        <f t="shared" si="1"/>
        <v>2</v>
      </c>
    </row>
    <row r="125" spans="1:5" x14ac:dyDescent="0.2">
      <c r="A125" s="4">
        <v>158.1</v>
      </c>
      <c r="B125" s="4" t="s">
        <v>11</v>
      </c>
      <c r="C125" s="4" t="s">
        <v>23</v>
      </c>
      <c r="D125" s="4" t="s">
        <v>152</v>
      </c>
      <c r="E125" s="4">
        <f t="shared" si="1"/>
        <v>0.40000000000000568</v>
      </c>
    </row>
    <row r="126" spans="1:5" x14ac:dyDescent="0.2">
      <c r="A126" s="4">
        <v>158.5</v>
      </c>
      <c r="B126" s="4" t="s">
        <v>33</v>
      </c>
      <c r="C126" s="4" t="s">
        <v>31</v>
      </c>
      <c r="D126" s="4" t="s">
        <v>153</v>
      </c>
      <c r="E126" s="4">
        <f t="shared" si="1"/>
        <v>0.80000000000001137</v>
      </c>
    </row>
    <row r="127" spans="1:5" x14ac:dyDescent="0.2">
      <c r="A127" s="4">
        <v>159.30000000000001</v>
      </c>
      <c r="B127" s="4" t="s">
        <v>8</v>
      </c>
      <c r="C127" s="4" t="s">
        <v>6</v>
      </c>
      <c r="D127" s="4" t="s">
        <v>154</v>
      </c>
      <c r="E127" s="4">
        <f t="shared" si="1"/>
        <v>0.59999999999999432</v>
      </c>
    </row>
    <row r="128" spans="1:5" x14ac:dyDescent="0.2">
      <c r="A128" s="4">
        <v>159.9</v>
      </c>
      <c r="B128" s="4" t="s">
        <v>11</v>
      </c>
      <c r="C128" s="4" t="s">
        <v>31</v>
      </c>
      <c r="D128" s="4" t="s">
        <v>157</v>
      </c>
      <c r="E128" s="4">
        <f t="shared" si="1"/>
        <v>1.5999999999999943</v>
      </c>
    </row>
    <row r="129" spans="1:5" x14ac:dyDescent="0.2">
      <c r="A129" s="4">
        <v>161.5</v>
      </c>
      <c r="B129" s="4" t="s">
        <v>13</v>
      </c>
      <c r="C129" s="4" t="s">
        <v>31</v>
      </c>
      <c r="D129" s="4" t="s">
        <v>155</v>
      </c>
      <c r="E129" s="4">
        <f t="shared" si="1"/>
        <v>1</v>
      </c>
    </row>
    <row r="130" spans="1:5" x14ac:dyDescent="0.2">
      <c r="A130" s="4">
        <v>162.5</v>
      </c>
      <c r="B130" s="4" t="s">
        <v>8</v>
      </c>
      <c r="C130" s="4" t="s">
        <v>6</v>
      </c>
      <c r="D130" s="4" t="s">
        <v>156</v>
      </c>
      <c r="E130" s="4">
        <f t="shared" si="1"/>
        <v>0</v>
      </c>
    </row>
    <row r="131" spans="1:5" x14ac:dyDescent="0.2">
      <c r="A131" s="4">
        <v>162.5</v>
      </c>
      <c r="B131" s="4" t="s">
        <v>11</v>
      </c>
      <c r="C131" s="4" t="s">
        <v>31</v>
      </c>
      <c r="D131" s="4" t="s">
        <v>158</v>
      </c>
      <c r="E131" s="4">
        <f t="shared" si="1"/>
        <v>0.19999999999998863</v>
      </c>
    </row>
    <row r="132" spans="1:5" x14ac:dyDescent="0.2">
      <c r="A132" s="4">
        <v>162.69999999999999</v>
      </c>
      <c r="B132" s="4" t="s">
        <v>13</v>
      </c>
      <c r="C132" s="4" t="s">
        <v>31</v>
      </c>
      <c r="D132" s="4" t="s">
        <v>106</v>
      </c>
      <c r="E132" s="4">
        <f t="shared" si="1"/>
        <v>0.30000000000001137</v>
      </c>
    </row>
    <row r="133" spans="1:5" x14ac:dyDescent="0.2">
      <c r="A133" s="4">
        <v>163</v>
      </c>
      <c r="B133" s="4" t="s">
        <v>13</v>
      </c>
      <c r="C133" s="4" t="s">
        <v>23</v>
      </c>
      <c r="D133" s="4" t="s">
        <v>107</v>
      </c>
      <c r="E133" s="4">
        <f t="shared" si="1"/>
        <v>0.19999999999998863</v>
      </c>
    </row>
    <row r="134" spans="1:5" x14ac:dyDescent="0.2">
      <c r="A134" s="4">
        <v>163.19999999999999</v>
      </c>
      <c r="B134" s="4" t="s">
        <v>8</v>
      </c>
      <c r="C134" s="4" t="s">
        <v>31</v>
      </c>
      <c r="D134" s="4" t="s">
        <v>108</v>
      </c>
      <c r="E134" s="4">
        <f t="shared" si="1"/>
        <v>0.30000000000001137</v>
      </c>
    </row>
    <row r="135" spans="1:5" x14ac:dyDescent="0.2">
      <c r="A135" s="4">
        <v>163.5</v>
      </c>
      <c r="B135" s="14" t="s">
        <v>8</v>
      </c>
      <c r="C135" s="4" t="s">
        <v>6</v>
      </c>
      <c r="D135" s="4" t="s">
        <v>109</v>
      </c>
      <c r="E135" s="4">
        <f t="shared" si="1"/>
        <v>0.90000000000000568</v>
      </c>
    </row>
    <row r="136" spans="1:5" x14ac:dyDescent="0.2">
      <c r="A136" s="4">
        <v>164.4</v>
      </c>
      <c r="B136" s="4" t="s">
        <v>11</v>
      </c>
      <c r="C136" s="4" t="s">
        <v>31</v>
      </c>
      <c r="D136" s="4" t="s">
        <v>110</v>
      </c>
      <c r="E136" s="4">
        <f t="shared" si="1"/>
        <v>4.5</v>
      </c>
    </row>
    <row r="137" spans="1:5" x14ac:dyDescent="0.2">
      <c r="A137" s="4">
        <v>168.9</v>
      </c>
      <c r="B137" s="4" t="s">
        <v>11</v>
      </c>
      <c r="C137" s="4" t="s">
        <v>31</v>
      </c>
      <c r="D137" s="4" t="s">
        <v>111</v>
      </c>
      <c r="E137" s="4">
        <f t="shared" si="1"/>
        <v>1.8999999999999773</v>
      </c>
    </row>
    <row r="138" spans="1:5" x14ac:dyDescent="0.2">
      <c r="A138" s="4">
        <v>170.79999999999998</v>
      </c>
      <c r="B138" s="4" t="s">
        <v>11</v>
      </c>
      <c r="C138" s="4" t="s">
        <v>23</v>
      </c>
      <c r="D138" s="4" t="s">
        <v>140</v>
      </c>
      <c r="E138" s="4">
        <f t="shared" si="1"/>
        <v>2.6000000000000227</v>
      </c>
    </row>
    <row r="139" spans="1:5" x14ac:dyDescent="0.2">
      <c r="A139" s="4">
        <v>173.4</v>
      </c>
      <c r="B139" s="4" t="s">
        <v>33</v>
      </c>
      <c r="C139" s="4" t="s">
        <v>31</v>
      </c>
      <c r="D139" s="4" t="s">
        <v>112</v>
      </c>
      <c r="E139" s="4">
        <f t="shared" si="1"/>
        <v>1.0999999999999943</v>
      </c>
    </row>
    <row r="140" spans="1:5" x14ac:dyDescent="0.2">
      <c r="A140" s="4">
        <v>174.5</v>
      </c>
      <c r="B140" s="4" t="s">
        <v>8</v>
      </c>
      <c r="C140" s="4" t="s">
        <v>6</v>
      </c>
      <c r="D140" s="4" t="s">
        <v>113</v>
      </c>
      <c r="E140" s="4">
        <f t="shared" si="1"/>
        <v>9.9999999999994316E-2</v>
      </c>
    </row>
    <row r="141" spans="1:5" x14ac:dyDescent="0.2">
      <c r="A141" s="4">
        <v>174.6</v>
      </c>
      <c r="B141" s="4" t="s">
        <v>11</v>
      </c>
      <c r="C141" s="4" t="s">
        <v>31</v>
      </c>
      <c r="D141" s="4" t="s">
        <v>114</v>
      </c>
      <c r="E141" s="4">
        <f t="shared" ref="E141:E158" si="2">A142-A141</f>
        <v>1</v>
      </c>
    </row>
    <row r="142" spans="1:5" x14ac:dyDescent="0.2">
      <c r="A142" s="4">
        <v>175.6</v>
      </c>
      <c r="B142" s="4" t="s">
        <v>11</v>
      </c>
      <c r="C142" s="4" t="s">
        <v>31</v>
      </c>
      <c r="D142" s="4" t="s">
        <v>115</v>
      </c>
      <c r="E142" s="4">
        <f t="shared" si="2"/>
        <v>0.90000000000000568</v>
      </c>
    </row>
    <row r="143" spans="1:5" x14ac:dyDescent="0.2">
      <c r="A143" s="4">
        <v>176.5</v>
      </c>
      <c r="B143" s="4" t="s">
        <v>33</v>
      </c>
      <c r="C143" s="4" t="s">
        <v>31</v>
      </c>
      <c r="D143" s="4" t="s">
        <v>116</v>
      </c>
      <c r="E143" s="4">
        <f t="shared" si="2"/>
        <v>0.5</v>
      </c>
    </row>
    <row r="144" spans="1:5" ht="17" thickBot="1" x14ac:dyDescent="0.25">
      <c r="A144" s="4">
        <v>177</v>
      </c>
      <c r="B144" s="4" t="s">
        <v>33</v>
      </c>
      <c r="C144" s="4" t="s">
        <v>31</v>
      </c>
      <c r="D144" s="5" t="s">
        <v>117</v>
      </c>
      <c r="E144" s="4">
        <f t="shared" si="2"/>
        <v>9.9999999999994316E-2</v>
      </c>
    </row>
    <row r="145" spans="1:5" ht="17" thickBot="1" x14ac:dyDescent="0.25">
      <c r="A145" s="4">
        <v>177.1</v>
      </c>
      <c r="B145" s="4"/>
      <c r="C145" s="6"/>
      <c r="D145" s="13" t="s">
        <v>118</v>
      </c>
      <c r="E145" s="4">
        <f t="shared" si="2"/>
        <v>9.9999999999994316E-2</v>
      </c>
    </row>
    <row r="146" spans="1:5" x14ac:dyDescent="0.2">
      <c r="A146" s="4">
        <v>177.2</v>
      </c>
      <c r="B146" s="4" t="s">
        <v>33</v>
      </c>
      <c r="C146" s="4" t="s">
        <v>9</v>
      </c>
      <c r="D146" s="7" t="s">
        <v>119</v>
      </c>
      <c r="E146" s="4">
        <f t="shared" si="2"/>
        <v>0.20000000000001705</v>
      </c>
    </row>
    <row r="147" spans="1:5" x14ac:dyDescent="0.2">
      <c r="A147" s="4">
        <v>177.4</v>
      </c>
      <c r="B147" s="4" t="s">
        <v>33</v>
      </c>
      <c r="C147" s="4" t="s">
        <v>9</v>
      </c>
      <c r="D147" s="4" t="s">
        <v>120</v>
      </c>
      <c r="E147" s="4">
        <f t="shared" si="2"/>
        <v>1.2999999999999829</v>
      </c>
    </row>
    <row r="148" spans="1:5" x14ac:dyDescent="0.2">
      <c r="A148" s="4">
        <v>178.7</v>
      </c>
      <c r="B148" s="4" t="s">
        <v>11</v>
      </c>
      <c r="C148" s="4" t="s">
        <v>6</v>
      </c>
      <c r="D148" s="4" t="s">
        <v>121</v>
      </c>
      <c r="E148" s="4">
        <f t="shared" si="2"/>
        <v>1.8000000000000114</v>
      </c>
    </row>
    <row r="149" spans="1:5" x14ac:dyDescent="0.2">
      <c r="A149" s="4">
        <v>180.5</v>
      </c>
      <c r="B149" s="4" t="s">
        <v>11</v>
      </c>
      <c r="C149" s="4" t="s">
        <v>9</v>
      </c>
      <c r="D149" s="4" t="s">
        <v>122</v>
      </c>
      <c r="E149" s="4">
        <f t="shared" si="2"/>
        <v>2.7999999999999829</v>
      </c>
    </row>
    <row r="150" spans="1:5" x14ac:dyDescent="0.2">
      <c r="A150" s="4">
        <v>183.29999999999998</v>
      </c>
      <c r="B150" s="4" t="s">
        <v>11</v>
      </c>
      <c r="C150" s="4" t="s">
        <v>6</v>
      </c>
      <c r="D150" s="4" t="s">
        <v>123</v>
      </c>
      <c r="E150" s="4">
        <f t="shared" si="2"/>
        <v>0.30000000000001137</v>
      </c>
    </row>
    <row r="151" spans="1:5" x14ac:dyDescent="0.2">
      <c r="A151" s="4">
        <v>183.6</v>
      </c>
      <c r="B151" s="4" t="s">
        <v>8</v>
      </c>
      <c r="C151" s="4" t="s">
        <v>9</v>
      </c>
      <c r="D151" s="4" t="s">
        <v>124</v>
      </c>
      <c r="E151" s="4">
        <f t="shared" si="2"/>
        <v>3.1999999999999886</v>
      </c>
    </row>
    <row r="152" spans="1:5" x14ac:dyDescent="0.2">
      <c r="A152" s="4">
        <v>186.79999999999998</v>
      </c>
      <c r="B152" s="4" t="s">
        <v>8</v>
      </c>
      <c r="C152" s="4" t="s">
        <v>9</v>
      </c>
      <c r="D152" s="4" t="s">
        <v>125</v>
      </c>
      <c r="E152" s="4">
        <f t="shared" si="2"/>
        <v>1.6000000000000227</v>
      </c>
    </row>
    <row r="153" spans="1:5" x14ac:dyDescent="0.2">
      <c r="A153" s="4">
        <v>188.4</v>
      </c>
      <c r="B153" s="4" t="s">
        <v>11</v>
      </c>
      <c r="C153" s="4" t="s">
        <v>6</v>
      </c>
      <c r="D153" s="4" t="s">
        <v>126</v>
      </c>
      <c r="E153" s="4">
        <f t="shared" si="2"/>
        <v>9.9999999999994316E-2</v>
      </c>
    </row>
    <row r="154" spans="1:5" x14ac:dyDescent="0.2">
      <c r="A154" s="4">
        <v>188.5</v>
      </c>
      <c r="B154" s="4" t="s">
        <v>8</v>
      </c>
      <c r="C154" s="4" t="s">
        <v>9</v>
      </c>
      <c r="D154" s="4" t="s">
        <v>127</v>
      </c>
      <c r="E154" s="4">
        <f t="shared" si="2"/>
        <v>1.1999999999999886</v>
      </c>
    </row>
    <row r="155" spans="1:5" x14ac:dyDescent="0.2">
      <c r="A155" s="4">
        <v>189.7</v>
      </c>
      <c r="B155" s="4" t="s">
        <v>11</v>
      </c>
      <c r="C155" s="4" t="s">
        <v>6</v>
      </c>
      <c r="D155" s="4" t="s">
        <v>128</v>
      </c>
      <c r="E155" s="4">
        <f t="shared" si="2"/>
        <v>10.400000000000006</v>
      </c>
    </row>
    <row r="156" spans="1:5" x14ac:dyDescent="0.2">
      <c r="A156" s="4">
        <v>200.1</v>
      </c>
      <c r="B156" s="4" t="s">
        <v>11</v>
      </c>
      <c r="C156" s="4" t="s">
        <v>6</v>
      </c>
      <c r="D156" s="4" t="s">
        <v>129</v>
      </c>
      <c r="E156" s="4">
        <f t="shared" si="2"/>
        <v>0</v>
      </c>
    </row>
    <row r="157" spans="1:5" x14ac:dyDescent="0.2">
      <c r="A157" s="4">
        <v>200.1</v>
      </c>
      <c r="B157" s="4" t="s">
        <v>8</v>
      </c>
      <c r="C157" s="4" t="s">
        <v>9</v>
      </c>
      <c r="D157" s="4" t="s">
        <v>130</v>
      </c>
      <c r="E157" s="4">
        <f t="shared" si="2"/>
        <v>1.0999999999999943</v>
      </c>
    </row>
    <row r="158" spans="1:5" ht="17" thickBot="1" x14ac:dyDescent="0.25">
      <c r="A158" s="4">
        <v>201.2</v>
      </c>
      <c r="B158" s="4" t="s">
        <v>11</v>
      </c>
      <c r="C158" s="4" t="s">
        <v>6</v>
      </c>
      <c r="D158" s="4" t="s">
        <v>7</v>
      </c>
      <c r="E158" s="4">
        <f t="shared" si="2"/>
        <v>9.9999999999994316E-2</v>
      </c>
    </row>
    <row r="159" spans="1:5" ht="17" thickBot="1" x14ac:dyDescent="0.25">
      <c r="A159" s="4">
        <v>201.29999999999998</v>
      </c>
      <c r="B159" s="4"/>
      <c r="C159" s="6"/>
      <c r="D159" s="12" t="s">
        <v>131</v>
      </c>
      <c r="E159" s="4"/>
    </row>
    <row r="160" spans="1:5" x14ac:dyDescent="0.2">
      <c r="D160" s="1" t="s">
        <v>132</v>
      </c>
    </row>
  </sheetData>
  <mergeCells count="6">
    <mergeCell ref="A2:E2"/>
    <mergeCell ref="A3:E3"/>
    <mergeCell ref="A4:E4"/>
    <mergeCell ref="A6:E6"/>
    <mergeCell ref="A1:E1"/>
    <mergeCell ref="A5:E5"/>
  </mergeCells>
  <hyperlinks>
    <hyperlink ref="A5" r:id="rId1" xr:uid="{5FA9A69E-3FB0-2D4D-80F9-226EDA73BA50}"/>
  </hyperlinks>
  <printOptions horizontalCentered="1"/>
  <pageMargins left="0.70866141732283472" right="0.70866141732283472" top="0.15748031496062992" bottom="0.19685039370078741" header="0.31496062992125984" footer="0.31496062992125984"/>
  <pageSetup scale="58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User</cp:lastModifiedBy>
  <cp:lastPrinted>2016-12-23T21:27:09Z</cp:lastPrinted>
  <dcterms:created xsi:type="dcterms:W3CDTF">2016-12-17T20:53:07Z</dcterms:created>
  <dcterms:modified xsi:type="dcterms:W3CDTF">2022-02-20T04:33:15Z</dcterms:modified>
</cp:coreProperties>
</file>