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defaultThemeVersion="124226"/>
  <mc:AlternateContent xmlns:mc="http://schemas.openxmlformats.org/markup-compatibility/2006">
    <mc:Choice Requires="x15">
      <x15ac:absPath xmlns:x15ac="http://schemas.microsoft.com/office/spreadsheetml/2010/11/ac" url="/Users/Eric/Desktop/"/>
    </mc:Choice>
  </mc:AlternateContent>
  <xr:revisionPtr revIDLastSave="0" documentId="8_{A62B44B9-E9DE-3941-BA65-DF4014C84A12}" xr6:coauthVersionLast="47" xr6:coauthVersionMax="47" xr10:uidLastSave="{00000000-0000-0000-0000-000000000000}"/>
  <bookViews>
    <workbookView xWindow="0" yWindow="500" windowWidth="12920" windowHeight="13760" xr2:uid="{00000000-000D-0000-FFFF-FFFF00000000}"/>
  </bookViews>
  <sheets>
    <sheet name="Final good" sheetId="1" r:id="rId1"/>
    <sheet name="Sheet1" sheetId="5" r:id="rId2"/>
    <sheet name="raw 300 km" sheetId="4" state="hidden" r:id="rId3"/>
    <sheet name="raw 400 km" sheetId="3" state="hidden" r:id="rId4"/>
    <sheet name="raw 600 km" sheetId="2" state="hidden" r:id="rId5"/>
  </sheets>
  <definedNames>
    <definedName name="_xlnm.Print_Area" localSheetId="0">'Final good'!$A$1:$K$87</definedName>
    <definedName name="_xlnm.Print_Titles" localSheetId="0">'Final good'!$7:$7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6" i="1" l="1"/>
  <c r="E85" i="1"/>
  <c r="E84" i="1"/>
  <c r="E83" i="1"/>
  <c r="E82" i="1"/>
  <c r="E81" i="1"/>
  <c r="E80" i="1"/>
  <c r="E79" i="1"/>
  <c r="E78" i="1"/>
  <c r="E77" i="1"/>
  <c r="E76" i="1"/>
  <c r="E75" i="1"/>
  <c r="E73" i="1"/>
  <c r="E72" i="1"/>
  <c r="E71" i="1"/>
  <c r="E70" i="1"/>
  <c r="E69" i="1"/>
  <c r="E68" i="1"/>
  <c r="E67" i="1"/>
  <c r="E66" i="1"/>
  <c r="E65" i="1"/>
  <c r="E64" i="1"/>
  <c r="E63" i="1"/>
  <c r="E62" i="1"/>
  <c r="E61" i="1"/>
  <c r="E60" i="1"/>
  <c r="E59" i="1"/>
  <c r="E58" i="1"/>
  <c r="E57" i="1"/>
  <c r="E55" i="1"/>
  <c r="E54" i="1"/>
  <c r="E53"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5" i="1"/>
  <c r="E14" i="1"/>
  <c r="E13" i="1"/>
  <c r="E12" i="1"/>
  <c r="E11" i="1"/>
  <c r="E10" i="1"/>
  <c r="E9" i="1"/>
  <c r="E8" i="1"/>
  <c r="H58" i="5"/>
  <c r="H59" i="5"/>
  <c r="H60" i="5"/>
  <c r="H24" i="5"/>
  <c r="H19" i="5"/>
  <c r="H20" i="5"/>
  <c r="H21" i="5"/>
  <c r="H22" i="5"/>
  <c r="H23" i="5"/>
  <c r="H16" i="5"/>
  <c r="H17" i="5"/>
  <c r="H18" i="5"/>
  <c r="H9" i="5"/>
  <c r="H10" i="5"/>
  <c r="H7" i="5"/>
  <c r="H8" i="5"/>
  <c r="H11" i="5"/>
  <c r="H12" i="5"/>
  <c r="H13" i="5"/>
  <c r="H14" i="5"/>
  <c r="H15"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6" i="5"/>
</calcChain>
</file>

<file path=xl/sharedStrings.xml><?xml version="1.0" encoding="utf-8"?>
<sst xmlns="http://schemas.openxmlformats.org/spreadsheetml/2006/main" count="1024" uniqueCount="365">
  <si>
    <t>Route Description</t>
  </si>
  <si>
    <t>R</t>
  </si>
  <si>
    <t>L</t>
  </si>
  <si>
    <t>U</t>
  </si>
  <si>
    <t>SO</t>
  </si>
  <si>
    <t>Start</t>
  </si>
  <si>
    <t>Dist
(int.)</t>
  </si>
  <si>
    <t>Turn</t>
  </si>
  <si>
    <t>BC-97 southbound</t>
  </si>
  <si>
    <t>Summit Lake Rd</t>
  </si>
  <si>
    <t>Continue onto Highland Dr</t>
  </si>
  <si>
    <t>Foothills Blvd</t>
  </si>
  <si>
    <t>Continue onto 18 Ave</t>
  </si>
  <si>
    <t>Ospika Blvd S</t>
  </si>
  <si>
    <t>Ferry Ave</t>
  </si>
  <si>
    <t>Turn left back onto Ferry Ave</t>
  </si>
  <si>
    <t>Merge onto BC-97 S</t>
  </si>
  <si>
    <t>Bowron Ave</t>
  </si>
  <si>
    <t>Callanan St</t>
  </si>
  <si>
    <t>CONTROL: 735 Callanan St</t>
  </si>
  <si>
    <t>Make a U-Turn</t>
  </si>
  <si>
    <t>Edwards Rd</t>
  </si>
  <si>
    <t>MacKenzie Ave N</t>
  </si>
  <si>
    <t>Oliver St</t>
  </si>
  <si>
    <t>FINISH CONTROL: Sandman Inn</t>
  </si>
  <si>
    <t>Type</t>
  </si>
  <si>
    <t>Notes</t>
  </si>
  <si>
    <t>Distance (km) From Start</t>
  </si>
  <si>
    <t>Start of route</t>
  </si>
  <si>
    <t>Left</t>
  </si>
  <si>
    <t>Right</t>
  </si>
  <si>
    <t>Straight</t>
  </si>
  <si>
    <t>Turn left at the 1st cross street onto 5 St</t>
  </si>
  <si>
    <t>Turn right to stay on Lone Butte Horse Lake Rd</t>
  </si>
  <si>
    <t>Control - Watch Lake Lodge</t>
  </si>
  <si>
    <t>Continue onto N Green Lake Rd</t>
  </si>
  <si>
    <t>Note Chasm Provincial Park sign.</t>
  </si>
  <si>
    <t>Note "Chasm Rd ahead" sign</t>
  </si>
  <si>
    <t>CONTROL: Canyon Alpine Motel</t>
  </si>
  <si>
    <t>Keep left to head into Hope</t>
  </si>
  <si>
    <t>Take the Highway 7 ramp</t>
  </si>
  <si>
    <t>CONTROL: Seabird Island Gas Station</t>
  </si>
  <si>
    <t>Keep left towards Highway 9 (for bridge to Chilliwack)</t>
  </si>
  <si>
    <t>Continue onto Vedder Mountain Rd</t>
  </si>
  <si>
    <t>Continue onto Yarrow Central Rd</t>
  </si>
  <si>
    <t>Continue onto Towne Rd</t>
  </si>
  <si>
    <t>Continue onto Town Rd</t>
  </si>
  <si>
    <t>Continue onto Campbell Rd</t>
  </si>
  <si>
    <t>Continue onto Wells Line Rd</t>
  </si>
  <si>
    <t>Fadden Rd turns right and becomes Nelles Rd</t>
  </si>
  <si>
    <t>Continue onto Boundary Rd</t>
  </si>
  <si>
    <t>CONTROL: Answer question on control card</t>
  </si>
  <si>
    <t>Boundary Rd turns right and becomes 2 Ave</t>
  </si>
  <si>
    <t>Continue onto Riverside Rd</t>
  </si>
  <si>
    <t>Last services for 30 km</t>
  </si>
  <si>
    <t>Townline Rd turns slightly right and becomes 0 Ave</t>
  </si>
  <si>
    <t>4 Ave turns right and becomes 204 St</t>
  </si>
  <si>
    <t>204 St turns left and becomes 8 Ave/Campbell River Rd</t>
  </si>
  <si>
    <t>Last services for 45 km</t>
  </si>
  <si>
    <t>Turn right at 152 St</t>
  </si>
  <si>
    <t>Sharp left onto 152 St</t>
  </si>
  <si>
    <t>Take the exit toward E King George Blvd Frontage Rd</t>
  </si>
  <si>
    <t>Merge onto E King George Blvd Frontage Rd</t>
  </si>
  <si>
    <t>Turn right at W King George Blvd Frontage Rd</t>
  </si>
  <si>
    <t>Keep right to continue on Boundary Bay Dyke Trail/Serpentine Greenway</t>
  </si>
  <si>
    <t>Turn left to stay on Burns Dr</t>
  </si>
  <si>
    <t>Turn right to stay on Burns Dr</t>
  </si>
  <si>
    <t>End</t>
  </si>
  <si>
    <t>End of route</t>
  </si>
  <si>
    <t>Turn right onto Summit Lake Rd</t>
  </si>
  <si>
    <t>Turn right onto BC-97 S</t>
  </si>
  <si>
    <t>BC-97 S</t>
  </si>
  <si>
    <t>Hop over median and continue south on Kelly Rd S, parallel to highway</t>
  </si>
  <si>
    <t>Turn left onto Foothills Blvd</t>
  </si>
  <si>
    <t>Turn right onto Ospika Blvd S</t>
  </si>
  <si>
    <t>Turn left onto Ferry Ave</t>
  </si>
  <si>
    <t>CONTROL: Tim Horton's</t>
  </si>
  <si>
    <t>Turn left onto the ramp to Quesnel</t>
  </si>
  <si>
    <t>the ramp to Quesnel</t>
  </si>
  <si>
    <t>Turn left onto Bowron Ave</t>
  </si>
  <si>
    <t>Turn left onto Callanan St</t>
  </si>
  <si>
    <t>Uturn</t>
  </si>
  <si>
    <t>At the end of Bowron Ave, take foot path, keep left to go under the bridge, turn right to go up to highway level, then turn hard right to get to the bridge sidewalk</t>
  </si>
  <si>
    <t>Continue on BC 97</t>
  </si>
  <si>
    <t>Turn right onto Edwards Rd</t>
  </si>
  <si>
    <t>Turn right onto MacKenzie Ave N</t>
  </si>
  <si>
    <t>Turn left onto Oliver St</t>
  </si>
  <si>
    <t>6 Ave S</t>
  </si>
  <si>
    <t>Yorston St</t>
  </si>
  <si>
    <t>7 Ave S</t>
  </si>
  <si>
    <t>4 St</t>
  </si>
  <si>
    <t>Horse Lake Rd</t>
  </si>
  <si>
    <t>Interlakes Hwy/Little Fort Hwy/BC-24 E</t>
  </si>
  <si>
    <t>Chasm Rd (no sign)</t>
  </si>
  <si>
    <t>Wallace St</t>
  </si>
  <si>
    <t>Annis Rd</t>
  </si>
  <si>
    <t>Gibson Rd</t>
  </si>
  <si>
    <t>Chilliwack River Rd</t>
  </si>
  <si>
    <t>Vedder Rd</t>
  </si>
  <si>
    <t>Boundary Rd</t>
  </si>
  <si>
    <t>Interprovincial Hwy</t>
  </si>
  <si>
    <t>Fadden Rd</t>
  </si>
  <si>
    <t>Whatcom Rd</t>
  </si>
  <si>
    <t>4 Ave</t>
  </si>
  <si>
    <t>Farmer Rd</t>
  </si>
  <si>
    <t>8 Ave/Huntingdon Rd</t>
  </si>
  <si>
    <t>Townline Rd</t>
  </si>
  <si>
    <t>36 Ave</t>
  </si>
  <si>
    <t>40 Ave</t>
  </si>
  <si>
    <t>Colebrook Rd</t>
  </si>
  <si>
    <t>127a St/Serpentine Greenway</t>
  </si>
  <si>
    <t>Railway Rd/Serpentine Greenway</t>
  </si>
  <si>
    <t>Hornby Dr</t>
  </si>
  <si>
    <t>96 St</t>
  </si>
  <si>
    <t>Burns Dr</t>
  </si>
  <si>
    <t>64 St</t>
  </si>
  <si>
    <t>Beach Grove Rd</t>
  </si>
  <si>
    <t>English Bluff Rd</t>
  </si>
  <si>
    <t>Alder Ave</t>
  </si>
  <si>
    <t>McMillan Rd</t>
  </si>
  <si>
    <t>Lone Butte Horse Lake Rd. No sign, but stop sign and straight is gravel.</t>
  </si>
  <si>
    <t>Watch Lake Rd</t>
  </si>
  <si>
    <t>N Bonaparte Rd</t>
  </si>
  <si>
    <t>6 Ave</t>
  </si>
  <si>
    <t>Old Hope Princeton Way</t>
  </si>
  <si>
    <t>Hwy 1</t>
  </si>
  <si>
    <t>Prairie Central Rd</t>
  </si>
  <si>
    <t>McGuire Rd</t>
  </si>
  <si>
    <t>Promontory Rd</t>
  </si>
  <si>
    <t>Vye Rd</t>
  </si>
  <si>
    <t>B St</t>
  </si>
  <si>
    <t>McCallum Rd</t>
  </si>
  <si>
    <t>216 St/Johnston Townline Rd</t>
  </si>
  <si>
    <t>200 St</t>
  </si>
  <si>
    <t>192 St</t>
  </si>
  <si>
    <t>King George Blvd/BC-99A N</t>
  </si>
  <si>
    <t>Serpentine Greenway</t>
  </si>
  <si>
    <t>112 St</t>
  </si>
  <si>
    <t>Ladner Trunk Rd</t>
  </si>
  <si>
    <t>Boundary Bay Dyke Trail</t>
  </si>
  <si>
    <t>12 Ave</t>
  </si>
  <si>
    <t>Wesley Dr</t>
  </si>
  <si>
    <t>Skana Dr</t>
  </si>
  <si>
    <t>Shaman Crescent</t>
  </si>
  <si>
    <t>Merge onto BC-97 southbound</t>
  </si>
  <si>
    <t>Continue onto Hwy 1</t>
  </si>
  <si>
    <t>L/R</t>
  </si>
  <si>
    <t>Frontage road</t>
  </si>
  <si>
    <t>R/L</t>
  </si>
  <si>
    <t>CONTROL: Chevron
(Store open 5:00 to 23:00, otherwise use window)</t>
  </si>
  <si>
    <t>Yale Rd</t>
  </si>
  <si>
    <t>BR</t>
  </si>
  <si>
    <t>127a St</t>
  </si>
  <si>
    <t>Turn right onto BC-97 northbound</t>
  </si>
  <si>
    <t>Turn left onto BC-29 southbound</t>
  </si>
  <si>
    <t>CONTROL: Hudson's Hope, your choice</t>
  </si>
  <si>
    <t>Turn right onto N Access Rd (Chetwynd)</t>
  </si>
  <si>
    <t>CONTROL: West Pine Rest Area</t>
  </si>
  <si>
    <t>BC-97 northbound</t>
  </si>
  <si>
    <t>N Access Rd (Chetwynd)</t>
  </si>
  <si>
    <t>BC-29 southbound</t>
  </si>
  <si>
    <t>Billy Brown Rd</t>
  </si>
  <si>
    <t>Telegraph Trail</t>
  </si>
  <si>
    <t>60 Ave</t>
  </si>
  <si>
    <t>56 Ave</t>
  </si>
  <si>
    <t>264 St</t>
  </si>
  <si>
    <t>80 Ave</t>
  </si>
  <si>
    <t>Gloucester Way</t>
  </si>
  <si>
    <t>River Rd</t>
  </si>
  <si>
    <t>Mount Lehman Rd</t>
  </si>
  <si>
    <t>E King George Blvd Frontage Rd</t>
  </si>
  <si>
    <t>Dir'n</t>
  </si>
  <si>
    <t>Dist. (cum.)</t>
  </si>
  <si>
    <t>202.5 kilometers</t>
  </si>
  <si>
    <t>NVR 200 (North Shore, Vancouver, Richmond) August 2021</t>
  </si>
  <si>
    <t>Leg</t>
  </si>
  <si>
    <t>Turn sharp right onto East 45th Avenue</t>
  </si>
  <si>
    <t>Offramp "To Downtown &amp; Seaside"</t>
  </si>
  <si>
    <t>Ramp empties to Smithe St Bike Path</t>
  </si>
  <si>
    <t>Stanley Park exit lane</t>
  </si>
  <si>
    <t>Stanley Park Causeway Bike Route</t>
  </si>
  <si>
    <t>Unnamed road. Bike path sign for...</t>
  </si>
  <si>
    <t>Exit for Vancouver</t>
  </si>
  <si>
    <t>When safe cross ramp on crosswalk to bike path</t>
  </si>
  <si>
    <t>When safe, cross ramp on crosswalk.</t>
  </si>
  <si>
    <t>Bike Path at end of parking lot. Unmarked. 1 bollard.</t>
  </si>
  <si>
    <t>Bike path</t>
  </si>
  <si>
    <t>Lillooet Rd bike path</t>
  </si>
  <si>
    <t>Lillooet Road (uphill)</t>
  </si>
  <si>
    <t>At cul-de-sac go straight past gazebo onto main paved trail (Seymour Valley Trail)</t>
  </si>
  <si>
    <t>Seymour Valley Trail</t>
  </si>
  <si>
    <t>At gazebo follow trail to Pipeline Bridge</t>
  </si>
  <si>
    <t>Turn slight right onto Bridge Street</t>
  </si>
  <si>
    <t>Under construction. When red, you can walk the pedestrian path at south side of the bridge.</t>
  </si>
  <si>
    <t>Whytecliff Park</t>
  </si>
  <si>
    <t>Turn right. Sign for washrooms.</t>
  </si>
  <si>
    <t>Continue around washroom loop and out of the park</t>
  </si>
  <si>
    <t>Turn slight right onto Marine Drive</t>
  </si>
  <si>
    <t>Turn left towards Park Royal South</t>
  </si>
  <si>
    <t>Continue onto SB Lions Gate Bridge Bike Route</t>
  </si>
  <si>
    <t>Continue onto Beach Ave</t>
  </si>
  <si>
    <t>Continue onto Pacific St</t>
  </si>
  <si>
    <t>Keep left onto Burrard Street Cycleway</t>
  </si>
  <si>
    <t>Keep right onto York Bike Route</t>
  </si>
  <si>
    <t>Keep right onto Seaside Bike Route</t>
  </si>
  <si>
    <t>Slight right to stay on NW Marine Dr</t>
  </si>
  <si>
    <t>Arthur Laing Bridge to airport</t>
  </si>
  <si>
    <t>Bike path to terminal</t>
  </si>
  <si>
    <t>Immediate right. Sign for</t>
  </si>
  <si>
    <t>Continue onto Grauer Rd</t>
  </si>
  <si>
    <t>Turn left to stay on Ferguson Rd</t>
  </si>
  <si>
    <t>toward washrooms</t>
  </si>
  <si>
    <t>Continue onto Templeton St</t>
  </si>
  <si>
    <t>Continue straight onto No 2 Rd</t>
  </si>
  <si>
    <t>Turn slight right onto Railway Avenue</t>
  </si>
  <si>
    <t>Left onto Cambie St bike lane</t>
  </si>
  <si>
    <t>Ontario Street</t>
  </si>
  <si>
    <t>PrintRide With GPS · https://ridewithgps.com</t>
  </si>
  <si>
    <t>BL</t>
  </si>
  <si>
    <t>Welch Street</t>
  </si>
  <si>
    <t>Banbury Road</t>
  </si>
  <si>
    <t>Cliffmont Rd</t>
  </si>
  <si>
    <t>Cliffmont Road</t>
  </si>
  <si>
    <t>Deep Cove Road</t>
  </si>
  <si>
    <t>Seymour Mainline</t>
  </si>
  <si>
    <t>Rice Lake Road</t>
  </si>
  <si>
    <t>Spirit Trail</t>
  </si>
  <si>
    <t>Kwumkwum Road</t>
  </si>
  <si>
    <t>Bellevue Ave</t>
  </si>
  <si>
    <t>25th St</t>
  </si>
  <si>
    <t>Marine Dr</t>
  </si>
  <si>
    <t>Bellevue Avenue</t>
  </si>
  <si>
    <t>Argyle Ave</t>
  </si>
  <si>
    <t>Capilano Pacific Trail</t>
  </si>
  <si>
    <t>Seaside Bike Route</t>
  </si>
  <si>
    <t>Highbury Street</t>
  </si>
  <si>
    <t>Airport Rd</t>
  </si>
  <si>
    <t>Miller Rd</t>
  </si>
  <si>
    <t>Moncton Street</t>
  </si>
  <si>
    <t>London Road</t>
  </si>
  <si>
    <t>Dyke Rd</t>
  </si>
  <si>
    <t>No 5 Rd</t>
  </si>
  <si>
    <t>Sidaway Rd</t>
  </si>
  <si>
    <t>No 6 Rd</t>
  </si>
  <si>
    <t>Vulcan Way</t>
  </si>
  <si>
    <t>Shell Rd</t>
  </si>
  <si>
    <t>​W Kent Ave S</t>
  </si>
  <si>
    <t>Ross Street</t>
  </si>
  <si>
    <t>E 5th Ave</t>
  </si>
  <si>
    <t>Cambie Street Bridge east sidewalk. Watch for traffic from the right.</t>
  </si>
  <si>
    <t>Beatty Street</t>
  </si>
  <si>
    <t>Garden Avenue</t>
  </si>
  <si>
    <t>Caledonia Avenue</t>
  </si>
  <si>
    <t>Mount Seymour Parkway (STEEP!)</t>
  </si>
  <si>
    <t>East 13th Street</t>
  </si>
  <si>
    <t>13th St</t>
  </si>
  <si>
    <t>24th Street</t>
  </si>
  <si>
    <t>Park Royal South/Taylor Way</t>
  </si>
  <si>
    <t>Marine Drive sidewalk</t>
  </si>
  <si>
    <t>Stanley Park Drive</t>
  </si>
  <si>
    <t>Pacific Street Bike Route</t>
  </si>
  <si>
    <t>Stephens Street</t>
  </si>
  <si>
    <t>W 4th Ave</t>
  </si>
  <si>
    <t>NW Marine Dr</t>
  </si>
  <si>
    <t>​SW Marine Dr</t>
  </si>
  <si>
    <t>Ferguson Rd</t>
  </si>
  <si>
    <t>Russ Baker Way S</t>
  </si>
  <si>
    <t>Granville Avenue</t>
  </si>
  <si>
    <t>No 2 Rd</t>
  </si>
  <si>
    <t>Dyke Road</t>
  </si>
  <si>
    <t>Finn Road</t>
  </si>
  <si>
    <t>No 4 Rd</t>
  </si>
  <si>
    <t>Blundell Rd</t>
  </si>
  <si>
    <t>Westminster Hwy</t>
  </si>
  <si>
    <t>River Dr</t>
  </si>
  <si>
    <t>Canada Line Bikeway</t>
  </si>
  <si>
    <t>W Kent Ave N bike lane</t>
  </si>
  <si>
    <t>West 63rd Avenue</t>
  </si>
  <si>
    <t>Climb ramp to join main bridge span to Smithe</t>
  </si>
  <si>
    <t>Dunsmuir St bc Melville St</t>
  </si>
  <si>
    <t>W Pender St bc W Georgia St</t>
  </si>
  <si>
    <t>R!!</t>
  </si>
  <si>
    <t>W First Street bc W Second St</t>
  </si>
  <si>
    <t>W Second Street bike path (@ Bewicke Ave) bc W Third St bike path</t>
  </si>
  <si>
    <t>Forbes Ave bc Esplanade bc Low Level Rd bc Cotton Rd bc Main St</t>
  </si>
  <si>
    <t>Main St sidewalk bc Dollarton Hwy sidewalk. Stay on sidewalk until past Seymour River Bridge.</t>
  </si>
  <si>
    <t>Dollarton Highway bc Deep Cove Rd</t>
  </si>
  <si>
    <t>Cove Cliff Road</t>
  </si>
  <si>
    <t>Spirit Trail bike path (2 BOLLARDS!)</t>
  </si>
  <si>
    <t>Mount Seymour Parkway bike path (@ Seymour Blvd)</t>
  </si>
  <si>
    <t>Lynn Valley Rd</t>
  </si>
  <si>
    <t>Lynn Valley Rd bike path bc Boulevard Cres bike path</t>
  </si>
  <si>
    <t>To turn left on Bewicke, use crosswalk to enter green southbound waiting area. Then head south on green light.</t>
  </si>
  <si>
    <t>W Second St bc West First St</t>
  </si>
  <si>
    <t>Whonoak Road / Welch St</t>
  </si>
  <si>
    <t>Whonoak Road / Spirit Trail</t>
  </si>
  <si>
    <t>W 16th Ave / Ontario St</t>
  </si>
  <si>
    <t>Taylor Way bc Park Royal South</t>
  </si>
  <si>
    <t>Caledonia Avenue bc Cove Cliff Rd</t>
  </si>
  <si>
    <t>Capilano Pacific Trail. 3 BOLLARDS! / Capilano Pacific Trail</t>
  </si>
  <si>
    <t>Ladner Trunk Rd (BC-10 E)</t>
  </si>
  <si>
    <t>72 St, through gate and over overpass</t>
  </si>
  <si>
    <t>Burns Drive toward freeway interchange</t>
  </si>
  <si>
    <t>Bike path onto BC-17 E</t>
  </si>
  <si>
    <t>104 Ave / Golden Ears Connector / 96 Ave</t>
  </si>
  <si>
    <t>Glover Rd / Mavis Ave</t>
  </si>
  <si>
    <t>240 St</t>
  </si>
  <si>
    <t>72 Ave / 256 St</t>
  </si>
  <si>
    <t>272 St / 48 Ave / Townshipline Rd</t>
  </si>
  <si>
    <t>Hawkins Rd / Olund Rd / Bates Rd</t>
  </si>
  <si>
    <t>!!!</t>
  </si>
  <si>
    <t>Steep descent with sharp turn</t>
  </si>
  <si>
    <t>Townshipline Rd</t>
  </si>
  <si>
    <t>BC-11 S / Gladys Ave</t>
  </si>
  <si>
    <t>Ramp to BC-11 S</t>
  </si>
  <si>
    <t>Sumas Way / BC-11 S</t>
  </si>
  <si>
    <t>Delair Rd</t>
  </si>
  <si>
    <t>Old Yale Rd</t>
  </si>
  <si>
    <t>N Parallel Rd / Eldridge Rd</t>
  </si>
  <si>
    <t>Atkinson Rd / N Parallel Rd</t>
  </si>
  <si>
    <t>No. 3 Rd</t>
  </si>
  <si>
    <t>Tolmie Rd / No. 3 Rd</t>
  </si>
  <si>
    <t>Keith Wilson Rd</t>
  </si>
  <si>
    <t>Blackburn Rd</t>
  </si>
  <si>
    <t>S Sumas Rd</t>
  </si>
  <si>
    <t>Sumas Prairie Rd</t>
  </si>
  <si>
    <t>Tyson Rd</t>
  </si>
  <si>
    <t>RAB: Watson Rd</t>
  </si>
  <si>
    <t>Sappers' Way</t>
  </si>
  <si>
    <t>Chehalis Dr / Market Way</t>
  </si>
  <si>
    <t>RAB: Chilliwack Lake Rd</t>
  </si>
  <si>
    <t>Park entrance to boat ramp</t>
  </si>
  <si>
    <t>Control 3: A drop of Chilliwack Lake water on cue card</t>
  </si>
  <si>
    <t>Chilliwack Lake Rd</t>
  </si>
  <si>
    <t>RAB: Vedder Mountain Rd, bridge</t>
  </si>
  <si>
    <t>RAB: Vedder Mountain Rd / Yarrow Central Rd</t>
  </si>
  <si>
    <t>Boundary Rd / Towne Rd / Campbell Rd</t>
  </si>
  <si>
    <t>Interprovincial Hwy / Wells Line Rd</t>
  </si>
  <si>
    <t>Powerhouse Rd / Vye Rd</t>
  </si>
  <si>
    <t>Whatcom Rd / Boundary Rd / 2 Ave</t>
  </si>
  <si>
    <t>4 Ave / Riverside Rd</t>
  </si>
  <si>
    <t>McCallum Road</t>
  </si>
  <si>
    <t>Huntingdon Road</t>
  </si>
  <si>
    <t>Townline Road / 0 Ave</t>
  </si>
  <si>
    <t>Use crosswalks and paths to go around duty free store and continue on 0 Ave</t>
  </si>
  <si>
    <t>212 St</t>
  </si>
  <si>
    <t>4 Ave / 204 St / 8 Ave</t>
  </si>
  <si>
    <t>Control 4 - Chevron, 8 Ave @ 176 St</t>
  </si>
  <si>
    <t>RAB: 8 Ave</t>
  </si>
  <si>
    <t>RAB: King George Blvd</t>
  </si>
  <si>
    <t>W King George Blvd Frontage Rd / Colebrook Rd</t>
  </si>
  <si>
    <t>Railway Rd (bypass gate if closed)</t>
  </si>
  <si>
    <t>Boundary Bay Bike Trail</t>
  </si>
  <si>
    <t>Ladner Trunk Road</t>
  </si>
  <si>
    <t>Harvest Drive</t>
  </si>
  <si>
    <t>Finish: Ladner McDonald's</t>
  </si>
  <si>
    <t>Control 1 - Fort Langley - Your choice</t>
  </si>
  <si>
    <t>Control 2: Vedder Crossing - Your choice</t>
  </si>
  <si>
    <t>Back to park entrance</t>
  </si>
  <si>
    <t>BC Randonneurs Cycling Club</t>
  </si>
  <si>
    <t>Ladner - Chilliwack Lake</t>
  </si>
  <si>
    <t>Permanent Brevet #225, 301 km</t>
  </si>
  <si>
    <t>Route Designed by Ron Stewart in June 2022</t>
  </si>
  <si>
    <t>Ladner - Fort Langley - Vedder Crossing  - Chilliwack Lake - White Rock</t>
  </si>
  <si>
    <t>https://ridewithgps.com/routes/39823219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</si>
</sst>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ont>
    <font>
      <sz val="12"/>
      <name val="Arial"/>
      <family val="2"/>
    </font>
    <font>
      <b/>
      <sz val="12"/>
      <name val="Arial"/>
      <family val="2"/>
    </font>
    <font>
      <sz val="10"/>
      <name val="Arial"/>
      <family val="2"/>
    </font>
    <font>
      <u/>
      <sz val="10"/>
      <color theme="10"/>
      <name val="Arial"/>
      <family val="2"/>
    </font>
    <font>
      <sz val="12"/>
      <name val="Arial Narrow"/>
      <family val="2"/>
    </font>
    <font>
      <b/>
      <sz val="12"/>
      <name val="Arial Narrow"/>
      <family val="2"/>
    </font>
    <font>
      <sz val="12"/>
      <color theme="1" tint="0.499984740745262"/>
      <name val="Arial"/>
      <family val="2"/>
    </font>
    <font>
      <sz val="10"/>
      <color theme="1" tint="0.499984740745262"/>
      <name val="Arial"/>
      <family val="2"/>
    </font>
    <font>
      <b/>
      <sz val="14"/>
      <color theme="1" tint="0.499984740745262"/>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1" fillId="0" borderId="1" xfId="0" applyFont="1" applyBorder="1" applyAlignment="1">
      <alignment horizontal="center" vertical="center" wrapText="1"/>
    </xf>
    <xf numFmtId="0" fontId="3" fillId="0" borderId="0" xfId="0" applyFont="1"/>
    <xf numFmtId="0" fontId="3" fillId="0" borderId="0" xfId="0" applyFont="1" applyAlignment="1">
      <alignment wrapText="1"/>
    </xf>
    <xf numFmtId="0" fontId="1" fillId="0" borderId="1" xfId="0" applyFont="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164"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164" fontId="1" fillId="0" borderId="0" xfId="0" applyNumberFormat="1" applyFont="1" applyFill="1" applyBorder="1" applyAlignment="1">
      <alignment vertical="center" wrapText="1"/>
    </xf>
    <xf numFmtId="164" fontId="1" fillId="0" borderId="0"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164" fontId="1"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4" fontId="6" fillId="0" borderId="1" xfId="0" applyNumberFormat="1" applyFont="1" applyFill="1" applyBorder="1" applyAlignment="1">
      <alignment horizontal="center" vertical="center" wrapText="1"/>
    </xf>
    <xf numFmtId="0" fontId="4" fillId="0" borderId="5" xfId="1" applyBorder="1" applyAlignment="1">
      <alignment horizontal="center"/>
    </xf>
    <xf numFmtId="0" fontId="8" fillId="0" borderId="5" xfId="0" applyFont="1" applyBorder="1"/>
    <xf numFmtId="0" fontId="7" fillId="0" borderId="0" xfId="0" applyFont="1" applyAlignment="1">
      <alignment horizontal="center"/>
    </xf>
    <xf numFmtId="0" fontId="8" fillId="0" borderId="0" xfId="0" applyFont="1"/>
    <xf numFmtId="0" fontId="7" fillId="0" borderId="5"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4" fontId="2" fillId="0" borderId="2"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5" fontId="9" fillId="0" borderId="0" xfId="0" applyNumberFormat="1" applyFont="1" applyAlignment="1">
      <alignment horizont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idewithgps.com/routes/398232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5"/>
  <sheetViews>
    <sheetView tabSelected="1" view="pageBreakPreview" zoomScale="125" zoomScaleNormal="100" zoomScaleSheetLayoutView="125" workbookViewId="0">
      <selection sqref="A1:E1"/>
    </sheetView>
  </sheetViews>
  <sheetFormatPr baseColWidth="10" defaultColWidth="8.83203125" defaultRowHeight="16" x14ac:dyDescent="0.15"/>
  <cols>
    <col min="1" max="1" width="7.1640625" style="9" customWidth="1"/>
    <col min="2" max="2" width="5.83203125" style="14" customWidth="1"/>
    <col min="3" max="3" width="6.33203125" style="14" customWidth="1"/>
    <col min="4" max="4" width="42" style="7" customWidth="1"/>
    <col min="5" max="5" width="5.33203125" style="6" customWidth="1"/>
    <col min="6" max="6" width="2.6640625" customWidth="1"/>
    <col min="7" max="7" width="7.1640625" customWidth="1"/>
    <col min="8" max="8" width="5.83203125" customWidth="1"/>
    <col min="9" max="9" width="6.33203125" customWidth="1"/>
    <col min="10" max="10" width="42" customWidth="1"/>
    <col min="11" max="11" width="5.33203125" customWidth="1"/>
    <col min="12" max="14" width="8.83203125" style="15"/>
    <col min="15" max="15" width="14.83203125" style="15" bestFit="1" customWidth="1"/>
    <col min="16" max="16" width="8.83203125" style="15"/>
    <col min="17" max="17" width="2" style="15" customWidth="1"/>
    <col min="18" max="20" width="8.83203125" style="15"/>
    <col min="21" max="21" width="14.83203125" style="15" bestFit="1" customWidth="1"/>
    <col min="22" max="16384" width="8.83203125" style="15"/>
  </cols>
  <sheetData>
    <row r="1" spans="1:11" s="13" customFormat="1" ht="15.75" customHeight="1" x14ac:dyDescent="0.2">
      <c r="A1" s="23" t="s">
        <v>359</v>
      </c>
      <c r="B1" s="24"/>
      <c r="C1" s="24"/>
      <c r="D1" s="24"/>
      <c r="E1" s="24"/>
      <c r="F1"/>
      <c r="G1"/>
      <c r="H1"/>
      <c r="I1"/>
      <c r="J1"/>
      <c r="K1"/>
    </row>
    <row r="2" spans="1:11" s="13" customFormat="1" ht="15.75" customHeight="1" x14ac:dyDescent="0.2">
      <c r="A2" s="32" t="s">
        <v>360</v>
      </c>
      <c r="B2" s="24"/>
      <c r="C2" s="24"/>
      <c r="D2" s="24"/>
      <c r="E2" s="24"/>
      <c r="F2"/>
      <c r="G2"/>
      <c r="H2"/>
      <c r="I2"/>
      <c r="J2"/>
      <c r="K2"/>
    </row>
    <row r="3" spans="1:11" ht="15" customHeight="1" x14ac:dyDescent="0.2">
      <c r="A3" s="23" t="s">
        <v>361</v>
      </c>
      <c r="B3" s="24"/>
      <c r="C3" s="24"/>
      <c r="D3" s="24"/>
      <c r="E3" s="24"/>
    </row>
    <row r="4" spans="1:11" ht="15" customHeight="1" x14ac:dyDescent="0.2">
      <c r="A4" s="23" t="s">
        <v>362</v>
      </c>
      <c r="B4" s="24"/>
      <c r="C4" s="24"/>
      <c r="D4" s="24"/>
      <c r="E4" s="24"/>
    </row>
    <row r="5" spans="1:11" ht="15" customHeight="1" x14ac:dyDescent="0.2">
      <c r="A5" s="25" t="s">
        <v>363</v>
      </c>
      <c r="B5" s="22"/>
      <c r="C5" s="22"/>
      <c r="D5" s="22"/>
      <c r="E5" s="22"/>
    </row>
    <row r="6" spans="1:11" ht="13" customHeight="1" x14ac:dyDescent="0.15">
      <c r="A6" s="21" t="s">
        <v>364</v>
      </c>
      <c r="B6" s="22"/>
      <c r="C6" s="22"/>
      <c r="D6" s="22"/>
      <c r="E6" s="22"/>
    </row>
    <row r="7" spans="1:11" ht="34" x14ac:dyDescent="0.15">
      <c r="A7" s="10" t="s">
        <v>172</v>
      </c>
      <c r="B7" s="1" t="s">
        <v>7</v>
      </c>
      <c r="C7" s="11" t="s">
        <v>171</v>
      </c>
      <c r="D7" s="5" t="s">
        <v>0</v>
      </c>
      <c r="E7" s="11" t="s">
        <v>6</v>
      </c>
    </row>
    <row r="8" spans="1:11" ht="17" x14ac:dyDescent="0.15">
      <c r="A8" s="12">
        <v>0</v>
      </c>
      <c r="B8" s="1" t="s">
        <v>5</v>
      </c>
      <c r="C8" s="11"/>
      <c r="D8" s="5" t="s">
        <v>300</v>
      </c>
      <c r="E8" s="10">
        <f>A9-A8</f>
        <v>3.09</v>
      </c>
    </row>
    <row r="9" spans="1:11" ht="17" x14ac:dyDescent="0.15">
      <c r="A9" s="16">
        <v>3.09</v>
      </c>
      <c r="B9" s="1" t="s">
        <v>2</v>
      </c>
      <c r="C9" s="1"/>
      <c r="D9" s="4" t="s">
        <v>301</v>
      </c>
      <c r="E9" s="10">
        <f t="shared" ref="E9:E76" si="0">A10-A9</f>
        <v>0.74000000000000021</v>
      </c>
    </row>
    <row r="10" spans="1:11" ht="17" x14ac:dyDescent="0.15">
      <c r="A10" s="16">
        <v>3.83</v>
      </c>
      <c r="B10" s="1" t="s">
        <v>2</v>
      </c>
      <c r="C10" s="1"/>
      <c r="D10" s="4" t="s">
        <v>114</v>
      </c>
      <c r="E10" s="10">
        <f t="shared" si="0"/>
        <v>0.54</v>
      </c>
    </row>
    <row r="11" spans="1:11" ht="17" x14ac:dyDescent="0.15">
      <c r="A11" s="16">
        <v>4.37</v>
      </c>
      <c r="B11" s="1" t="s">
        <v>2</v>
      </c>
      <c r="C11" s="1"/>
      <c r="D11" s="4" t="s">
        <v>302</v>
      </c>
      <c r="E11" s="10">
        <f t="shared" si="0"/>
        <v>0.26999999999999957</v>
      </c>
    </row>
    <row r="12" spans="1:11" ht="17" x14ac:dyDescent="0.15">
      <c r="A12" s="16">
        <v>4.6399999999999997</v>
      </c>
      <c r="B12" s="1" t="s">
        <v>151</v>
      </c>
      <c r="C12" s="1"/>
      <c r="D12" s="4" t="s">
        <v>303</v>
      </c>
      <c r="E12" s="10">
        <f t="shared" si="0"/>
        <v>29.46</v>
      </c>
    </row>
    <row r="13" spans="1:11" ht="17" x14ac:dyDescent="0.15">
      <c r="A13" s="16">
        <v>34.1</v>
      </c>
      <c r="B13" s="1" t="s">
        <v>2</v>
      </c>
      <c r="C13" s="1"/>
      <c r="D13" s="4" t="s">
        <v>304</v>
      </c>
      <c r="E13" s="10">
        <f t="shared" si="0"/>
        <v>11.61</v>
      </c>
    </row>
    <row r="14" spans="1:11" ht="17" x14ac:dyDescent="0.15">
      <c r="A14" s="16">
        <v>45.71</v>
      </c>
      <c r="B14" s="1" t="s">
        <v>2</v>
      </c>
      <c r="C14" s="1"/>
      <c r="D14" s="4" t="s">
        <v>161</v>
      </c>
      <c r="E14" s="10">
        <f t="shared" si="0"/>
        <v>1.2199999999999989</v>
      </c>
    </row>
    <row r="15" spans="1:11" ht="17" x14ac:dyDescent="0.15">
      <c r="A15" s="16">
        <v>46.93</v>
      </c>
      <c r="B15" s="1" t="s">
        <v>148</v>
      </c>
      <c r="C15" s="1"/>
      <c r="D15" s="4" t="s">
        <v>305</v>
      </c>
      <c r="E15" s="10">
        <f>A17-A15</f>
        <v>0.22999999999999687</v>
      </c>
    </row>
    <row r="16" spans="1:11" x14ac:dyDescent="0.15">
      <c r="A16" s="29" t="s">
        <v>356</v>
      </c>
      <c r="B16" s="30"/>
      <c r="C16" s="30"/>
      <c r="D16" s="30"/>
      <c r="E16" s="31"/>
    </row>
    <row r="17" spans="1:13" ht="17" x14ac:dyDescent="0.15">
      <c r="A17" s="16">
        <v>47.16</v>
      </c>
      <c r="B17" s="1" t="s">
        <v>2</v>
      </c>
      <c r="C17" s="1"/>
      <c r="D17" s="4" t="s">
        <v>168</v>
      </c>
      <c r="E17" s="10">
        <f t="shared" si="0"/>
        <v>1.6400000000000006</v>
      </c>
    </row>
    <row r="18" spans="1:13" ht="17" x14ac:dyDescent="0.15">
      <c r="A18" s="16">
        <v>48.8</v>
      </c>
      <c r="B18" s="1" t="s">
        <v>1</v>
      </c>
      <c r="C18" s="1"/>
      <c r="D18" s="4" t="s">
        <v>306</v>
      </c>
      <c r="E18" s="10">
        <f t="shared" si="0"/>
        <v>1.3000000000000043</v>
      </c>
    </row>
    <row r="19" spans="1:13" ht="17" x14ac:dyDescent="0.15">
      <c r="A19" s="16">
        <v>50.1</v>
      </c>
      <c r="B19" s="1" t="s">
        <v>2</v>
      </c>
      <c r="C19" s="1"/>
      <c r="D19" s="4" t="s">
        <v>306</v>
      </c>
      <c r="E19" s="10">
        <f t="shared" si="0"/>
        <v>0.87999999999999545</v>
      </c>
    </row>
    <row r="20" spans="1:13" ht="15.75" customHeight="1" x14ac:dyDescent="0.15">
      <c r="A20" s="16">
        <v>50.98</v>
      </c>
      <c r="B20" s="1" t="s">
        <v>2</v>
      </c>
      <c r="C20" s="1"/>
      <c r="D20" s="4" t="s">
        <v>166</v>
      </c>
      <c r="E20" s="10">
        <f t="shared" si="0"/>
        <v>0.61000000000000654</v>
      </c>
    </row>
    <row r="21" spans="1:13" ht="17" x14ac:dyDescent="0.15">
      <c r="A21" s="16">
        <v>51.59</v>
      </c>
      <c r="B21" s="1" t="s">
        <v>1</v>
      </c>
      <c r="C21" s="1"/>
      <c r="D21" s="4" t="s">
        <v>162</v>
      </c>
      <c r="E21" s="10">
        <f t="shared" si="0"/>
        <v>2.0899999999999963</v>
      </c>
    </row>
    <row r="22" spans="1:13" ht="17" x14ac:dyDescent="0.15">
      <c r="A22" s="16">
        <v>53.68</v>
      </c>
      <c r="B22" s="1" t="s">
        <v>2</v>
      </c>
      <c r="C22" s="1"/>
      <c r="D22" s="4" t="s">
        <v>307</v>
      </c>
      <c r="E22" s="10">
        <f t="shared" si="0"/>
        <v>3.6600000000000037</v>
      </c>
    </row>
    <row r="23" spans="1:13" ht="17" x14ac:dyDescent="0.15">
      <c r="A23" s="16">
        <v>57.34</v>
      </c>
      <c r="B23" s="1" t="s">
        <v>2</v>
      </c>
      <c r="C23" s="1"/>
      <c r="D23" s="4" t="s">
        <v>163</v>
      </c>
      <c r="E23" s="10">
        <f t="shared" si="0"/>
        <v>1.6299999999999955</v>
      </c>
      <c r="M23" s="8"/>
    </row>
    <row r="24" spans="1:13" ht="17" x14ac:dyDescent="0.15">
      <c r="A24" s="16">
        <v>58.97</v>
      </c>
      <c r="B24" s="1" t="s">
        <v>1</v>
      </c>
      <c r="C24" s="1"/>
      <c r="D24" s="4" t="s">
        <v>165</v>
      </c>
      <c r="E24" s="10">
        <f t="shared" si="0"/>
        <v>0.82000000000000028</v>
      </c>
      <c r="M24" s="8"/>
    </row>
    <row r="25" spans="1:13" ht="17" x14ac:dyDescent="0.15">
      <c r="A25" s="16">
        <v>59.79</v>
      </c>
      <c r="B25" s="1" t="s">
        <v>2</v>
      </c>
      <c r="C25" s="1"/>
      <c r="D25" s="4" t="s">
        <v>164</v>
      </c>
      <c r="E25" s="10">
        <f t="shared" si="0"/>
        <v>0.28999999999999915</v>
      </c>
      <c r="M25" s="8"/>
    </row>
    <row r="26" spans="1:13" ht="17" x14ac:dyDescent="0.15">
      <c r="A26" s="16">
        <v>60.08</v>
      </c>
      <c r="B26" s="1" t="s">
        <v>1</v>
      </c>
      <c r="C26" s="1"/>
      <c r="D26" s="4" t="s">
        <v>167</v>
      </c>
      <c r="E26" s="10">
        <f t="shared" si="0"/>
        <v>1.5600000000000023</v>
      </c>
      <c r="M26" s="8"/>
    </row>
    <row r="27" spans="1:13" ht="17" x14ac:dyDescent="0.15">
      <c r="A27" s="16">
        <v>61.64</v>
      </c>
      <c r="B27" s="1" t="s">
        <v>1</v>
      </c>
      <c r="C27" s="1"/>
      <c r="D27" s="4" t="s">
        <v>308</v>
      </c>
      <c r="E27" s="10">
        <f t="shared" si="0"/>
        <v>7.0600000000000023</v>
      </c>
      <c r="M27" s="8"/>
    </row>
    <row r="28" spans="1:13" ht="17" x14ac:dyDescent="0.15">
      <c r="A28" s="16">
        <v>68.7</v>
      </c>
      <c r="B28" s="1" t="s">
        <v>2</v>
      </c>
      <c r="C28" s="1"/>
      <c r="D28" s="4" t="s">
        <v>169</v>
      </c>
      <c r="E28" s="10">
        <f t="shared" si="0"/>
        <v>0.79999999999999716</v>
      </c>
      <c r="M28" s="8"/>
    </row>
    <row r="29" spans="1:13" ht="17" x14ac:dyDescent="0.15">
      <c r="A29" s="16">
        <v>69.5</v>
      </c>
      <c r="B29" s="1" t="s">
        <v>1</v>
      </c>
      <c r="C29" s="1"/>
      <c r="D29" s="4" t="s">
        <v>309</v>
      </c>
      <c r="E29" s="10">
        <f t="shared" si="0"/>
        <v>1</v>
      </c>
      <c r="M29" s="8"/>
    </row>
    <row r="30" spans="1:13" ht="17" x14ac:dyDescent="0.15">
      <c r="A30" s="17">
        <v>70.5</v>
      </c>
      <c r="B30" s="18" t="s">
        <v>310</v>
      </c>
      <c r="C30" s="18"/>
      <c r="D30" s="19" t="s">
        <v>311</v>
      </c>
      <c r="E30" s="20">
        <f t="shared" si="0"/>
        <v>2.3400000000000034</v>
      </c>
      <c r="M30" s="8"/>
    </row>
    <row r="31" spans="1:13" ht="17" x14ac:dyDescent="0.15">
      <c r="A31" s="16">
        <v>72.84</v>
      </c>
      <c r="B31" s="1" t="s">
        <v>1</v>
      </c>
      <c r="C31" s="1"/>
      <c r="D31" s="4" t="s">
        <v>312</v>
      </c>
      <c r="E31" s="10">
        <f t="shared" si="0"/>
        <v>5.0600000000000023</v>
      </c>
      <c r="M31" s="8"/>
    </row>
    <row r="32" spans="1:13" ht="17" x14ac:dyDescent="0.15">
      <c r="A32" s="16">
        <v>77.900000000000006</v>
      </c>
      <c r="B32" s="1" t="s">
        <v>1</v>
      </c>
      <c r="C32" s="1"/>
      <c r="D32" s="4" t="s">
        <v>313</v>
      </c>
      <c r="E32" s="10">
        <f t="shared" si="0"/>
        <v>5.8499999999999943</v>
      </c>
      <c r="M32" s="8"/>
    </row>
    <row r="33" spans="1:13" ht="17" x14ac:dyDescent="0.15">
      <c r="A33" s="16">
        <v>83.75</v>
      </c>
      <c r="B33" s="1" t="s">
        <v>151</v>
      </c>
      <c r="C33" s="1"/>
      <c r="D33" s="4" t="s">
        <v>314</v>
      </c>
      <c r="E33" s="10">
        <f t="shared" si="0"/>
        <v>0.28000000000000114</v>
      </c>
      <c r="M33" s="8"/>
    </row>
    <row r="34" spans="1:13" ht="17" x14ac:dyDescent="0.15">
      <c r="A34" s="16">
        <v>84.03</v>
      </c>
      <c r="B34" s="1" t="s">
        <v>1</v>
      </c>
      <c r="C34" s="1"/>
      <c r="D34" s="4" t="s">
        <v>315</v>
      </c>
      <c r="E34" s="10">
        <f t="shared" si="0"/>
        <v>0.51000000000000512</v>
      </c>
      <c r="M34" s="8"/>
    </row>
    <row r="35" spans="1:13" ht="17" x14ac:dyDescent="0.15">
      <c r="A35" s="16">
        <v>84.54</v>
      </c>
      <c r="B35" s="1" t="s">
        <v>2</v>
      </c>
      <c r="C35" s="1"/>
      <c r="D35" s="4" t="s">
        <v>316</v>
      </c>
      <c r="E35" s="10">
        <f t="shared" si="0"/>
        <v>2.3299999999999983</v>
      </c>
      <c r="M35" s="8"/>
    </row>
    <row r="36" spans="1:13" ht="17" x14ac:dyDescent="0.15">
      <c r="A36" s="16">
        <v>86.87</v>
      </c>
      <c r="B36" s="1" t="s">
        <v>1</v>
      </c>
      <c r="C36" s="1"/>
      <c r="D36" s="4" t="s">
        <v>317</v>
      </c>
      <c r="E36" s="10">
        <f t="shared" si="0"/>
        <v>0.54999999999999716</v>
      </c>
      <c r="M36" s="8"/>
    </row>
    <row r="37" spans="1:13" ht="17" x14ac:dyDescent="0.15">
      <c r="A37" s="16">
        <v>87.42</v>
      </c>
      <c r="B37" s="1" t="s">
        <v>1</v>
      </c>
      <c r="C37" s="1"/>
      <c r="D37" s="4" t="s">
        <v>318</v>
      </c>
      <c r="E37" s="10">
        <f t="shared" si="0"/>
        <v>5.769999999999996</v>
      </c>
      <c r="M37" s="8"/>
    </row>
    <row r="38" spans="1:13" ht="17" x14ac:dyDescent="0.15">
      <c r="A38" s="16">
        <v>93.19</v>
      </c>
      <c r="B38" s="1" t="s">
        <v>1</v>
      </c>
      <c r="C38" s="1"/>
      <c r="D38" s="4" t="s">
        <v>319</v>
      </c>
      <c r="E38" s="10">
        <f t="shared" si="0"/>
        <v>4.6400000000000006</v>
      </c>
      <c r="M38" s="8"/>
    </row>
    <row r="39" spans="1:13" ht="17" x14ac:dyDescent="0.15">
      <c r="A39" s="16">
        <v>97.83</v>
      </c>
      <c r="B39" s="1" t="s">
        <v>1</v>
      </c>
      <c r="C39" s="1"/>
      <c r="D39" s="4" t="s">
        <v>320</v>
      </c>
      <c r="E39" s="10">
        <f t="shared" si="0"/>
        <v>2.5799999999999983</v>
      </c>
      <c r="M39" s="8"/>
    </row>
    <row r="40" spans="1:13" ht="17" x14ac:dyDescent="0.15">
      <c r="A40" s="16">
        <v>100.41</v>
      </c>
      <c r="B40" s="1" t="s">
        <v>148</v>
      </c>
      <c r="C40" s="1"/>
      <c r="D40" s="4" t="s">
        <v>321</v>
      </c>
      <c r="E40" s="10">
        <f t="shared" si="0"/>
        <v>1.1800000000000068</v>
      </c>
    </row>
    <row r="41" spans="1:13" ht="17" x14ac:dyDescent="0.15">
      <c r="A41" s="16">
        <v>101.59</v>
      </c>
      <c r="B41" s="1" t="s">
        <v>2</v>
      </c>
      <c r="C41" s="1"/>
      <c r="D41" s="4" t="s">
        <v>99</v>
      </c>
      <c r="E41" s="10">
        <f t="shared" si="0"/>
        <v>1.3999999999999915</v>
      </c>
    </row>
    <row r="42" spans="1:13" ht="17" x14ac:dyDescent="0.15">
      <c r="A42" s="16">
        <v>102.99</v>
      </c>
      <c r="B42" s="1" t="s">
        <v>1</v>
      </c>
      <c r="C42" s="1"/>
      <c r="D42" s="4" t="s">
        <v>322</v>
      </c>
      <c r="E42" s="10">
        <f t="shared" si="0"/>
        <v>1.3900000000000006</v>
      </c>
    </row>
    <row r="43" spans="1:13" ht="17" x14ac:dyDescent="0.15">
      <c r="A43" s="16">
        <v>104.38</v>
      </c>
      <c r="B43" s="1" t="s">
        <v>2</v>
      </c>
      <c r="C43" s="1"/>
      <c r="D43" s="4" t="s">
        <v>323</v>
      </c>
      <c r="E43" s="10">
        <f t="shared" si="0"/>
        <v>1.6099999999999994</v>
      </c>
    </row>
    <row r="44" spans="1:13" ht="15" customHeight="1" x14ac:dyDescent="0.15">
      <c r="A44" s="16">
        <v>105.99</v>
      </c>
      <c r="B44" s="1" t="s">
        <v>1</v>
      </c>
      <c r="C44" s="1"/>
      <c r="D44" s="4" t="s">
        <v>324</v>
      </c>
      <c r="E44" s="10">
        <f t="shared" si="0"/>
        <v>1.210000000000008</v>
      </c>
    </row>
    <row r="45" spans="1:13" ht="15.75" customHeight="1" x14ac:dyDescent="0.15">
      <c r="A45" s="16">
        <v>107.2</v>
      </c>
      <c r="B45" s="1" t="s">
        <v>2</v>
      </c>
      <c r="C45" s="1"/>
      <c r="D45" s="4" t="s">
        <v>325</v>
      </c>
      <c r="E45" s="10">
        <f t="shared" si="0"/>
        <v>0.20999999999999375</v>
      </c>
    </row>
    <row r="46" spans="1:13" ht="17" x14ac:dyDescent="0.15">
      <c r="A46" s="16">
        <v>107.41</v>
      </c>
      <c r="B46" s="1" t="s">
        <v>1</v>
      </c>
      <c r="C46" s="1"/>
      <c r="D46" s="4" t="s">
        <v>324</v>
      </c>
      <c r="E46" s="10">
        <f t="shared" si="0"/>
        <v>5.230000000000004</v>
      </c>
    </row>
    <row r="47" spans="1:13" ht="17" x14ac:dyDescent="0.15">
      <c r="A47" s="16">
        <v>112.64</v>
      </c>
      <c r="B47" s="1" t="s">
        <v>1</v>
      </c>
      <c r="C47" s="1"/>
      <c r="D47" s="4" t="s">
        <v>326</v>
      </c>
      <c r="E47" s="10">
        <f t="shared" si="0"/>
        <v>0.79000000000000625</v>
      </c>
    </row>
    <row r="48" spans="1:13" ht="15.75" customHeight="1" x14ac:dyDescent="0.15">
      <c r="A48" s="16">
        <v>113.43</v>
      </c>
      <c r="B48" s="1" t="s">
        <v>2</v>
      </c>
      <c r="C48" s="1"/>
      <c r="D48" s="4" t="s">
        <v>327</v>
      </c>
      <c r="E48" s="10">
        <f t="shared" si="0"/>
        <v>0.65999999999999659</v>
      </c>
    </row>
    <row r="49" spans="1:5" ht="17" x14ac:dyDescent="0.15">
      <c r="A49" s="16">
        <v>114.09</v>
      </c>
      <c r="B49" s="1" t="s">
        <v>1</v>
      </c>
      <c r="C49" s="1"/>
      <c r="D49" s="4" t="s">
        <v>328</v>
      </c>
      <c r="E49" s="10">
        <f t="shared" si="0"/>
        <v>0.17999999999999261</v>
      </c>
    </row>
    <row r="50" spans="1:5" ht="17" x14ac:dyDescent="0.15">
      <c r="A50" s="16">
        <v>114.27</v>
      </c>
      <c r="B50" s="1" t="s">
        <v>1</v>
      </c>
      <c r="C50" s="1"/>
      <c r="D50" s="4" t="s">
        <v>328</v>
      </c>
      <c r="E50" s="10">
        <f t="shared" si="0"/>
        <v>0.43000000000000682</v>
      </c>
    </row>
    <row r="51" spans="1:5" ht="17" x14ac:dyDescent="0.15">
      <c r="A51" s="16">
        <v>114.7</v>
      </c>
      <c r="B51" s="1" t="s">
        <v>2</v>
      </c>
      <c r="C51" s="1"/>
      <c r="D51" s="4" t="s">
        <v>329</v>
      </c>
      <c r="E51" s="10">
        <f>A53-A51</f>
        <v>0.79999999999999716</v>
      </c>
    </row>
    <row r="52" spans="1:5" x14ac:dyDescent="0.15">
      <c r="A52" s="29" t="s">
        <v>357</v>
      </c>
      <c r="B52" s="30"/>
      <c r="C52" s="30"/>
      <c r="D52" s="30"/>
      <c r="E52" s="31"/>
    </row>
    <row r="53" spans="1:5" ht="17" x14ac:dyDescent="0.15">
      <c r="A53" s="16">
        <v>115.5</v>
      </c>
      <c r="B53" s="1" t="s">
        <v>1</v>
      </c>
      <c r="C53" s="1"/>
      <c r="D53" s="4" t="s">
        <v>98</v>
      </c>
      <c r="E53" s="10">
        <f t="shared" si="0"/>
        <v>0.76999999999999602</v>
      </c>
    </row>
    <row r="54" spans="1:5" ht="15" customHeight="1" x14ac:dyDescent="0.15">
      <c r="A54" s="16">
        <v>116.27</v>
      </c>
      <c r="B54" s="1" t="s">
        <v>2</v>
      </c>
      <c r="C54" s="1"/>
      <c r="D54" s="4" t="s">
        <v>330</v>
      </c>
      <c r="E54" s="10">
        <f t="shared" si="0"/>
        <v>40.010000000000005</v>
      </c>
    </row>
    <row r="55" spans="1:5" ht="17" x14ac:dyDescent="0.15">
      <c r="A55" s="16">
        <v>156.28</v>
      </c>
      <c r="B55" s="1" t="s">
        <v>1</v>
      </c>
      <c r="C55" s="1"/>
      <c r="D55" s="4" t="s">
        <v>331</v>
      </c>
      <c r="E55" s="10">
        <f>A57-A55</f>
        <v>1.1200000000000045</v>
      </c>
    </row>
    <row r="56" spans="1:5" x14ac:dyDescent="0.15">
      <c r="A56" s="29" t="s">
        <v>332</v>
      </c>
      <c r="B56" s="30"/>
      <c r="C56" s="30"/>
      <c r="D56" s="30"/>
      <c r="E56" s="31"/>
    </row>
    <row r="57" spans="1:5" ht="17" x14ac:dyDescent="0.15">
      <c r="A57" s="16">
        <v>157.4</v>
      </c>
      <c r="B57" s="1" t="s">
        <v>3</v>
      </c>
      <c r="C57" s="1"/>
      <c r="D57" s="4" t="s">
        <v>358</v>
      </c>
      <c r="E57" s="10">
        <f t="shared" si="0"/>
        <v>1.0699999999999932</v>
      </c>
    </row>
    <row r="58" spans="1:5" ht="17" x14ac:dyDescent="0.15">
      <c r="A58" s="16">
        <v>158.47</v>
      </c>
      <c r="B58" s="1" t="s">
        <v>2</v>
      </c>
      <c r="C58" s="1"/>
      <c r="D58" s="4" t="s">
        <v>333</v>
      </c>
      <c r="E58" s="10">
        <f t="shared" si="0"/>
        <v>39.94</v>
      </c>
    </row>
    <row r="59" spans="1:5" ht="17" x14ac:dyDescent="0.15">
      <c r="A59" s="16">
        <v>198.41</v>
      </c>
      <c r="B59" s="1" t="s">
        <v>2</v>
      </c>
      <c r="C59" s="1"/>
      <c r="D59" s="4" t="s">
        <v>334</v>
      </c>
      <c r="E59" s="10">
        <f t="shared" si="0"/>
        <v>0.80000000000001137</v>
      </c>
    </row>
    <row r="60" spans="1:5" ht="34" x14ac:dyDescent="0.15">
      <c r="A60" s="16">
        <v>199.21</v>
      </c>
      <c r="B60" s="1" t="s">
        <v>4</v>
      </c>
      <c r="C60" s="1"/>
      <c r="D60" s="4" t="s">
        <v>335</v>
      </c>
      <c r="E60" s="10">
        <f t="shared" si="0"/>
        <v>8.4000000000000057</v>
      </c>
    </row>
    <row r="61" spans="1:5" ht="17" x14ac:dyDescent="0.15">
      <c r="A61" s="16">
        <v>207.61</v>
      </c>
      <c r="B61" s="1" t="s">
        <v>2</v>
      </c>
      <c r="C61" s="1"/>
      <c r="D61" s="4" t="s">
        <v>336</v>
      </c>
      <c r="E61" s="10">
        <f t="shared" si="0"/>
        <v>5.5499999999999829</v>
      </c>
    </row>
    <row r="62" spans="1:5" ht="17" x14ac:dyDescent="0.15">
      <c r="A62" s="16">
        <v>213.16</v>
      </c>
      <c r="B62" s="1" t="s">
        <v>2</v>
      </c>
      <c r="C62" s="1"/>
      <c r="D62" s="4" t="s">
        <v>337</v>
      </c>
      <c r="E62" s="10">
        <f t="shared" si="0"/>
        <v>2.7599999999999909</v>
      </c>
    </row>
    <row r="63" spans="1:5" ht="17" x14ac:dyDescent="0.15">
      <c r="A63" s="16">
        <v>215.92</v>
      </c>
      <c r="B63" s="1" t="s">
        <v>2</v>
      </c>
      <c r="C63" s="1"/>
      <c r="D63" s="4" t="s">
        <v>338</v>
      </c>
      <c r="E63" s="10">
        <f t="shared" si="0"/>
        <v>8.0400000000000205</v>
      </c>
    </row>
    <row r="64" spans="1:5" ht="17" x14ac:dyDescent="0.15">
      <c r="A64" s="16">
        <v>223.96</v>
      </c>
      <c r="B64" s="1" t="s">
        <v>2</v>
      </c>
      <c r="C64" s="1"/>
      <c r="D64" s="4" t="s">
        <v>339</v>
      </c>
      <c r="E64" s="10">
        <f t="shared" si="0"/>
        <v>4.5499999999999829</v>
      </c>
    </row>
    <row r="65" spans="1:12" ht="17" x14ac:dyDescent="0.15">
      <c r="A65" s="16">
        <v>228.51</v>
      </c>
      <c r="B65" s="1" t="s">
        <v>1</v>
      </c>
      <c r="C65" s="1"/>
      <c r="D65" s="4" t="s">
        <v>130</v>
      </c>
      <c r="E65" s="10">
        <f t="shared" si="0"/>
        <v>0.20000000000001705</v>
      </c>
      <c r="L65" s="6"/>
    </row>
    <row r="66" spans="1:12" ht="17" x14ac:dyDescent="0.15">
      <c r="A66" s="16">
        <v>228.71</v>
      </c>
      <c r="B66" s="1" t="s">
        <v>2</v>
      </c>
      <c r="C66" s="1"/>
      <c r="D66" s="4" t="s">
        <v>340</v>
      </c>
      <c r="E66" s="10">
        <f t="shared" si="0"/>
        <v>1.0099999999999909</v>
      </c>
      <c r="L66" s="6"/>
    </row>
    <row r="67" spans="1:12" ht="15.75" customHeight="1" x14ac:dyDescent="0.15">
      <c r="A67" s="16">
        <v>229.72</v>
      </c>
      <c r="B67" s="1" t="s">
        <v>2</v>
      </c>
      <c r="C67" s="1"/>
      <c r="D67" s="4" t="s">
        <v>104</v>
      </c>
      <c r="E67" s="10">
        <f t="shared" si="0"/>
        <v>1.5900000000000034</v>
      </c>
    </row>
    <row r="68" spans="1:12" ht="17" x14ac:dyDescent="0.15">
      <c r="A68" s="16">
        <v>231.31</v>
      </c>
      <c r="B68" s="1" t="s">
        <v>1</v>
      </c>
      <c r="C68" s="1"/>
      <c r="D68" s="4" t="s">
        <v>341</v>
      </c>
      <c r="E68" s="10">
        <f t="shared" si="0"/>
        <v>0.81000000000000227</v>
      </c>
    </row>
    <row r="69" spans="1:12" ht="17" x14ac:dyDescent="0.15">
      <c r="A69" s="16">
        <v>232.12</v>
      </c>
      <c r="B69" s="1" t="s">
        <v>2</v>
      </c>
      <c r="C69" s="1"/>
      <c r="D69" s="4" t="s">
        <v>342</v>
      </c>
      <c r="E69" s="10">
        <f t="shared" si="0"/>
        <v>4.8499999999999943</v>
      </c>
    </row>
    <row r="70" spans="1:12" ht="17" x14ac:dyDescent="0.15">
      <c r="A70" s="16">
        <v>236.97</v>
      </c>
      <c r="B70" s="1" t="s">
        <v>2</v>
      </c>
      <c r="C70" s="1"/>
      <c r="D70" s="4" t="s">
        <v>343</v>
      </c>
      <c r="E70" s="10">
        <f t="shared" si="0"/>
        <v>10.830000000000013</v>
      </c>
    </row>
    <row r="71" spans="1:12" ht="34" x14ac:dyDescent="0.15">
      <c r="A71" s="16">
        <v>247.8</v>
      </c>
      <c r="B71" s="1" t="s">
        <v>2</v>
      </c>
      <c r="C71" s="1"/>
      <c r="D71" s="4" t="s">
        <v>344</v>
      </c>
      <c r="E71" s="10">
        <f t="shared" si="0"/>
        <v>11.259999999999991</v>
      </c>
    </row>
    <row r="72" spans="1:12" ht="17" x14ac:dyDescent="0.15">
      <c r="A72" s="16">
        <v>259.06</v>
      </c>
      <c r="B72" s="1" t="s">
        <v>1</v>
      </c>
      <c r="C72" s="1"/>
      <c r="D72" s="4" t="s">
        <v>345</v>
      </c>
      <c r="E72" s="10">
        <f t="shared" si="0"/>
        <v>0.79000000000002046</v>
      </c>
    </row>
    <row r="73" spans="1:12" ht="17" x14ac:dyDescent="0.15">
      <c r="A73" s="16">
        <v>259.85000000000002</v>
      </c>
      <c r="B73" s="1" t="s">
        <v>2</v>
      </c>
      <c r="C73" s="1"/>
      <c r="D73" s="4" t="s">
        <v>346</v>
      </c>
      <c r="E73" s="10">
        <f>A75-A73</f>
        <v>9.7799999999999727</v>
      </c>
    </row>
    <row r="74" spans="1:12" x14ac:dyDescent="0.15">
      <c r="A74" s="16">
        <v>267.89999999999998</v>
      </c>
      <c r="B74" s="26" t="s">
        <v>347</v>
      </c>
      <c r="C74" s="27"/>
      <c r="D74" s="27"/>
      <c r="E74" s="28"/>
    </row>
    <row r="75" spans="1:12" ht="17" x14ac:dyDescent="0.15">
      <c r="A75" s="16">
        <v>269.63</v>
      </c>
      <c r="B75" s="1" t="s">
        <v>4</v>
      </c>
      <c r="C75" s="1"/>
      <c r="D75" s="4" t="s">
        <v>348</v>
      </c>
      <c r="E75" s="10">
        <f t="shared" si="0"/>
        <v>0.32999999999998408</v>
      </c>
    </row>
    <row r="76" spans="1:12" ht="17" x14ac:dyDescent="0.15">
      <c r="A76" s="16">
        <v>269.95999999999998</v>
      </c>
      <c r="B76" s="1" t="s">
        <v>1</v>
      </c>
      <c r="C76" s="1"/>
      <c r="D76" s="4" t="s">
        <v>349</v>
      </c>
      <c r="E76" s="10">
        <f t="shared" si="0"/>
        <v>10.260000000000048</v>
      </c>
    </row>
    <row r="77" spans="1:12" ht="17" x14ac:dyDescent="0.15">
      <c r="A77" s="16">
        <v>280.22000000000003</v>
      </c>
      <c r="B77" s="1" t="s">
        <v>151</v>
      </c>
      <c r="C77" s="1"/>
      <c r="D77" s="4" t="s">
        <v>170</v>
      </c>
      <c r="E77" s="10">
        <f t="shared" ref="E77:E86" si="1">A78-A77</f>
        <v>0.3699999999999477</v>
      </c>
    </row>
    <row r="78" spans="1:12" ht="17" x14ac:dyDescent="0.15">
      <c r="A78" s="16">
        <v>280.58999999999997</v>
      </c>
      <c r="B78" s="1" t="s">
        <v>2</v>
      </c>
      <c r="C78" s="1"/>
      <c r="D78" s="4" t="s">
        <v>109</v>
      </c>
      <c r="E78" s="10">
        <f t="shared" si="1"/>
        <v>0.10000000000002274</v>
      </c>
    </row>
    <row r="79" spans="1:12" ht="34" x14ac:dyDescent="0.15">
      <c r="A79" s="16">
        <v>280.69</v>
      </c>
      <c r="B79" s="1" t="s">
        <v>148</v>
      </c>
      <c r="C79" s="1"/>
      <c r="D79" s="4" t="s">
        <v>350</v>
      </c>
      <c r="E79" s="10">
        <f t="shared" si="1"/>
        <v>3.7900000000000205</v>
      </c>
    </row>
    <row r="80" spans="1:12" ht="17" x14ac:dyDescent="0.15">
      <c r="A80" s="16">
        <v>284.48</v>
      </c>
      <c r="B80" s="1" t="s">
        <v>2</v>
      </c>
      <c r="C80" s="1"/>
      <c r="D80" s="4" t="s">
        <v>152</v>
      </c>
      <c r="E80" s="10">
        <f t="shared" si="1"/>
        <v>8.9999999999974989E-2</v>
      </c>
    </row>
    <row r="81" spans="1:5" ht="17" x14ac:dyDescent="0.15">
      <c r="A81" s="16">
        <v>284.57</v>
      </c>
      <c r="B81" s="1" t="s">
        <v>2</v>
      </c>
      <c r="C81" s="1"/>
      <c r="D81" s="4" t="s">
        <v>351</v>
      </c>
      <c r="E81" s="10">
        <f t="shared" si="1"/>
        <v>0.81999999999999318</v>
      </c>
    </row>
    <row r="82" spans="1:5" ht="17" x14ac:dyDescent="0.15">
      <c r="A82" s="16">
        <v>285.39</v>
      </c>
      <c r="B82" s="1" t="s">
        <v>1</v>
      </c>
      <c r="C82" s="1"/>
      <c r="D82" s="4" t="s">
        <v>352</v>
      </c>
      <c r="E82" s="10">
        <f t="shared" si="1"/>
        <v>4.1800000000000068</v>
      </c>
    </row>
    <row r="83" spans="1:5" ht="17" x14ac:dyDescent="0.15">
      <c r="A83" s="16">
        <v>289.57</v>
      </c>
      <c r="B83" s="1" t="s">
        <v>1</v>
      </c>
      <c r="C83" s="1"/>
      <c r="D83" s="4" t="s">
        <v>137</v>
      </c>
      <c r="E83" s="10">
        <f t="shared" si="1"/>
        <v>0.65000000000003411</v>
      </c>
    </row>
    <row r="84" spans="1:5" ht="15" customHeight="1" x14ac:dyDescent="0.15">
      <c r="A84" s="16">
        <v>290.22000000000003</v>
      </c>
      <c r="B84" s="1" t="s">
        <v>2</v>
      </c>
      <c r="C84" s="1"/>
      <c r="D84" s="4" t="s">
        <v>112</v>
      </c>
      <c r="E84" s="10">
        <f t="shared" si="1"/>
        <v>3.7799999999999727</v>
      </c>
    </row>
    <row r="85" spans="1:5" ht="17" x14ac:dyDescent="0.15">
      <c r="A85" s="16">
        <v>294</v>
      </c>
      <c r="B85" s="1" t="s">
        <v>2</v>
      </c>
      <c r="C85" s="1"/>
      <c r="D85" s="4" t="s">
        <v>353</v>
      </c>
      <c r="E85" s="10">
        <f t="shared" si="1"/>
        <v>7.3000000000000114</v>
      </c>
    </row>
    <row r="86" spans="1:5" ht="17" x14ac:dyDescent="0.15">
      <c r="A86" s="16">
        <v>301.3</v>
      </c>
      <c r="B86" s="1" t="s">
        <v>2</v>
      </c>
      <c r="C86" s="1"/>
      <c r="D86" s="4" t="s">
        <v>354</v>
      </c>
      <c r="E86" s="10">
        <f t="shared" si="1"/>
        <v>6.9999999999993179E-2</v>
      </c>
    </row>
    <row r="87" spans="1:5" x14ac:dyDescent="0.15">
      <c r="A87" s="16">
        <v>301.37</v>
      </c>
      <c r="B87" s="26" t="s">
        <v>355</v>
      </c>
      <c r="C87" s="27"/>
      <c r="D87" s="27"/>
      <c r="E87" s="28"/>
    </row>
    <row r="88" spans="1:5" x14ac:dyDescent="0.15">
      <c r="A88" s="16"/>
      <c r="B88" s="1"/>
      <c r="C88" s="1"/>
      <c r="D88" s="4"/>
      <c r="E88" s="10"/>
    </row>
    <row r="89" spans="1:5" x14ac:dyDescent="0.15">
      <c r="A89" s="16"/>
      <c r="B89" s="1"/>
      <c r="C89" s="1"/>
      <c r="D89" s="4"/>
      <c r="E89" s="10"/>
    </row>
    <row r="90" spans="1:5" x14ac:dyDescent="0.15">
      <c r="A90" s="16"/>
      <c r="B90" s="1"/>
      <c r="C90" s="1"/>
      <c r="D90" s="4"/>
      <c r="E90" s="10"/>
    </row>
    <row r="91" spans="1:5" x14ac:dyDescent="0.15">
      <c r="A91" s="16"/>
      <c r="B91" s="1"/>
      <c r="C91" s="1"/>
      <c r="D91" s="4"/>
      <c r="E91" s="10"/>
    </row>
    <row r="92" spans="1:5" ht="15.75" customHeight="1" x14ac:dyDescent="0.15">
      <c r="A92" s="16"/>
      <c r="B92" s="1"/>
      <c r="C92" s="1"/>
      <c r="D92" s="4"/>
      <c r="E92" s="10"/>
    </row>
    <row r="93" spans="1:5" x14ac:dyDescent="0.15">
      <c r="A93" s="16"/>
      <c r="B93" s="1"/>
      <c r="C93" s="1"/>
      <c r="D93" s="4"/>
      <c r="E93" s="10"/>
    </row>
    <row r="94" spans="1:5" x14ac:dyDescent="0.15">
      <c r="A94" s="16"/>
      <c r="B94" s="1"/>
      <c r="C94" s="1"/>
      <c r="D94" s="4"/>
      <c r="E94" s="10"/>
    </row>
    <row r="95" spans="1:5" x14ac:dyDescent="0.15">
      <c r="A95" s="16"/>
      <c r="B95" s="1"/>
      <c r="C95" s="1"/>
      <c r="D95" s="4"/>
      <c r="E95" s="10"/>
    </row>
    <row r="96" spans="1:5" x14ac:dyDescent="0.15">
      <c r="A96" s="16"/>
      <c r="B96" s="1"/>
      <c r="C96" s="1"/>
      <c r="D96" s="4"/>
      <c r="E96" s="10"/>
    </row>
    <row r="97" spans="1:12" x14ac:dyDescent="0.15">
      <c r="A97" s="16"/>
      <c r="B97" s="1"/>
      <c r="C97" s="1"/>
      <c r="D97" s="4"/>
      <c r="E97" s="10"/>
    </row>
    <row r="98" spans="1:12" x14ac:dyDescent="0.15">
      <c r="A98" s="16"/>
      <c r="B98" s="1"/>
      <c r="C98" s="1"/>
      <c r="D98" s="4"/>
      <c r="E98" s="10"/>
    </row>
    <row r="99" spans="1:12" x14ac:dyDescent="0.15">
      <c r="A99" s="16"/>
      <c r="B99" s="1"/>
      <c r="C99" s="1"/>
      <c r="D99" s="4"/>
      <c r="E99" s="10"/>
      <c r="L99" s="6"/>
    </row>
    <row r="100" spans="1:12" x14ac:dyDescent="0.15">
      <c r="A100" s="16"/>
      <c r="B100" s="1"/>
      <c r="C100" s="1"/>
      <c r="D100" s="4"/>
      <c r="E100" s="10"/>
    </row>
    <row r="101" spans="1:12" x14ac:dyDescent="0.15">
      <c r="A101" s="16"/>
      <c r="B101" s="1"/>
      <c r="C101" s="1"/>
      <c r="D101" s="4"/>
      <c r="E101" s="10"/>
      <c r="L101" s="6"/>
    </row>
    <row r="102" spans="1:12" x14ac:dyDescent="0.15">
      <c r="A102" s="16"/>
      <c r="B102" s="1"/>
      <c r="C102" s="1"/>
      <c r="D102" s="4"/>
      <c r="E102" s="10"/>
    </row>
    <row r="103" spans="1:12" x14ac:dyDescent="0.15">
      <c r="A103" s="16"/>
      <c r="B103" s="1"/>
      <c r="C103" s="1"/>
      <c r="D103" s="4"/>
      <c r="E103" s="10"/>
    </row>
    <row r="104" spans="1:12" x14ac:dyDescent="0.15">
      <c r="A104" s="16"/>
      <c r="B104" s="1"/>
      <c r="C104" s="1"/>
      <c r="D104" s="4"/>
      <c r="E104" s="10"/>
    </row>
    <row r="105" spans="1:12" x14ac:dyDescent="0.15">
      <c r="A105" s="16"/>
      <c r="B105" s="1"/>
      <c r="C105" s="1"/>
      <c r="D105" s="4"/>
      <c r="E105" s="10"/>
    </row>
    <row r="106" spans="1:12" x14ac:dyDescent="0.15">
      <c r="A106" s="16"/>
      <c r="B106" s="1"/>
      <c r="C106" s="1"/>
      <c r="D106" s="4"/>
      <c r="E106" s="10"/>
    </row>
    <row r="107" spans="1:12" x14ac:dyDescent="0.15">
      <c r="A107" s="16"/>
      <c r="B107" s="1"/>
      <c r="C107" s="1"/>
      <c r="D107" s="4"/>
      <c r="E107" s="10"/>
    </row>
    <row r="108" spans="1:12" ht="15.75" customHeight="1" x14ac:dyDescent="0.15">
      <c r="A108" s="16"/>
      <c r="B108" s="1"/>
      <c r="C108" s="1"/>
      <c r="D108" s="4"/>
      <c r="E108" s="10"/>
    </row>
    <row r="109" spans="1:12" x14ac:dyDescent="0.15">
      <c r="A109" s="16"/>
      <c r="B109" s="1"/>
      <c r="C109" s="1"/>
      <c r="D109" s="4"/>
      <c r="E109" s="10"/>
    </row>
    <row r="110" spans="1:12" x14ac:dyDescent="0.15">
      <c r="A110" s="16"/>
      <c r="B110" s="1"/>
      <c r="C110" s="1"/>
      <c r="D110" s="4"/>
      <c r="E110" s="10"/>
    </row>
    <row r="111" spans="1:12" x14ac:dyDescent="0.15">
      <c r="A111" s="16"/>
      <c r="B111" s="1"/>
      <c r="C111" s="1"/>
      <c r="D111" s="4"/>
      <c r="E111" s="10"/>
    </row>
    <row r="112" spans="1:12" x14ac:dyDescent="0.15">
      <c r="A112" s="16"/>
      <c r="B112" s="1"/>
      <c r="C112" s="1"/>
      <c r="D112" s="4"/>
      <c r="E112" s="10"/>
    </row>
    <row r="113" spans="1:5" x14ac:dyDescent="0.15">
      <c r="A113" s="16"/>
      <c r="B113" s="1"/>
      <c r="C113" s="1"/>
      <c r="D113" s="4"/>
      <c r="E113" s="10"/>
    </row>
    <row r="114" spans="1:5" x14ac:dyDescent="0.15">
      <c r="A114" s="16"/>
      <c r="B114" s="1"/>
      <c r="C114" s="1"/>
      <c r="D114" s="4"/>
      <c r="E114" s="10"/>
    </row>
    <row r="115" spans="1:5" x14ac:dyDescent="0.15">
      <c r="A115" s="16"/>
      <c r="B115" s="1"/>
      <c r="C115" s="1"/>
      <c r="D115" s="4"/>
      <c r="E115" s="10"/>
    </row>
    <row r="116" spans="1:5" x14ac:dyDescent="0.15">
      <c r="A116" s="16"/>
      <c r="B116" s="1"/>
      <c r="C116" s="1"/>
      <c r="D116" s="4"/>
      <c r="E116" s="10"/>
    </row>
    <row r="117" spans="1:5" x14ac:dyDescent="0.15">
      <c r="A117" s="16"/>
      <c r="B117" s="1"/>
      <c r="C117" s="1"/>
      <c r="D117" s="4"/>
      <c r="E117" s="10"/>
    </row>
    <row r="118" spans="1:5" x14ac:dyDescent="0.15">
      <c r="A118" s="16"/>
      <c r="B118" s="1"/>
      <c r="C118" s="1"/>
      <c r="D118" s="4"/>
      <c r="E118" s="10"/>
    </row>
    <row r="119" spans="1:5" x14ac:dyDescent="0.15">
      <c r="A119" s="16"/>
      <c r="B119" s="1"/>
      <c r="C119" s="1"/>
      <c r="D119" s="4"/>
      <c r="E119" s="10"/>
    </row>
    <row r="120" spans="1:5" x14ac:dyDescent="0.15">
      <c r="A120" s="16"/>
      <c r="B120" s="1"/>
      <c r="C120" s="1"/>
      <c r="D120" s="4"/>
      <c r="E120" s="10"/>
    </row>
    <row r="121" spans="1:5" x14ac:dyDescent="0.15">
      <c r="A121" s="16"/>
      <c r="B121" s="1"/>
      <c r="C121" s="1"/>
      <c r="D121" s="4"/>
      <c r="E121" s="10"/>
    </row>
    <row r="122" spans="1:5" x14ac:dyDescent="0.15">
      <c r="A122" s="16"/>
      <c r="B122" s="1"/>
      <c r="C122" s="1"/>
      <c r="D122" s="4"/>
      <c r="E122" s="10"/>
    </row>
    <row r="123" spans="1:5" x14ac:dyDescent="0.15">
      <c r="A123" s="16"/>
      <c r="B123" s="1"/>
      <c r="C123" s="1"/>
      <c r="D123" s="4"/>
      <c r="E123" s="10"/>
    </row>
    <row r="124" spans="1:5" x14ac:dyDescent="0.15">
      <c r="A124" s="16"/>
      <c r="B124" s="1"/>
      <c r="C124" s="1"/>
      <c r="D124" s="4"/>
      <c r="E124" s="10"/>
    </row>
    <row r="125" spans="1:5" x14ac:dyDescent="0.15">
      <c r="A125" s="16"/>
      <c r="B125" s="1"/>
      <c r="C125" s="1"/>
      <c r="D125" s="4"/>
      <c r="E125" s="10"/>
    </row>
    <row r="126" spans="1:5" x14ac:dyDescent="0.15">
      <c r="A126" s="16"/>
      <c r="B126" s="1"/>
      <c r="C126" s="1"/>
      <c r="D126" s="4"/>
      <c r="E126" s="10"/>
    </row>
    <row r="127" spans="1:5" x14ac:dyDescent="0.15">
      <c r="A127" s="16"/>
      <c r="B127" s="1"/>
      <c r="C127" s="1"/>
      <c r="D127" s="4"/>
      <c r="E127" s="10"/>
    </row>
    <row r="128" spans="1:5" x14ac:dyDescent="0.15">
      <c r="A128" s="16"/>
      <c r="B128" s="1"/>
      <c r="C128" s="1"/>
      <c r="D128" s="4"/>
      <c r="E128" s="10"/>
    </row>
    <row r="129" spans="1:5" x14ac:dyDescent="0.15">
      <c r="A129" s="16"/>
      <c r="B129" s="1"/>
      <c r="C129" s="1"/>
      <c r="D129" s="4"/>
      <c r="E129" s="10"/>
    </row>
    <row r="130" spans="1:5" x14ac:dyDescent="0.15">
      <c r="A130" s="16"/>
      <c r="B130" s="1"/>
      <c r="C130" s="1"/>
      <c r="D130" s="4"/>
      <c r="E130" s="10"/>
    </row>
    <row r="131" spans="1:5" x14ac:dyDescent="0.15">
      <c r="A131" s="16"/>
      <c r="B131" s="1"/>
      <c r="C131" s="1"/>
      <c r="D131" s="4"/>
      <c r="E131" s="10"/>
    </row>
    <row r="132" spans="1:5" x14ac:dyDescent="0.15">
      <c r="A132" s="16"/>
      <c r="B132" s="1"/>
      <c r="C132" s="1"/>
      <c r="D132" s="4"/>
      <c r="E132" s="10"/>
    </row>
    <row r="133" spans="1:5" x14ac:dyDescent="0.15">
      <c r="A133" s="16"/>
      <c r="B133" s="1"/>
      <c r="C133" s="1"/>
      <c r="D133" s="4"/>
      <c r="E133" s="10"/>
    </row>
    <row r="134" spans="1:5" x14ac:dyDescent="0.15">
      <c r="A134" s="16"/>
      <c r="B134" s="1"/>
      <c r="C134" s="1"/>
      <c r="D134" s="4"/>
      <c r="E134" s="10"/>
    </row>
    <row r="135" spans="1:5" x14ac:dyDescent="0.15">
      <c r="A135" s="16"/>
      <c r="B135" s="1"/>
      <c r="C135" s="1"/>
      <c r="D135" s="4"/>
      <c r="E135" s="10"/>
    </row>
    <row r="136" spans="1:5" x14ac:dyDescent="0.15">
      <c r="A136" s="16"/>
      <c r="B136" s="1"/>
      <c r="C136" s="1"/>
      <c r="D136" s="4"/>
      <c r="E136" s="10"/>
    </row>
    <row r="137" spans="1:5" x14ac:dyDescent="0.15">
      <c r="A137" s="16"/>
      <c r="B137" s="1"/>
      <c r="C137" s="1"/>
      <c r="D137" s="4"/>
      <c r="E137" s="10"/>
    </row>
    <row r="138" spans="1:5" x14ac:dyDescent="0.15">
      <c r="A138" s="16"/>
      <c r="B138" s="1"/>
      <c r="C138" s="1"/>
      <c r="D138" s="4"/>
      <c r="E138" s="10"/>
    </row>
    <row r="139" spans="1:5" x14ac:dyDescent="0.15">
      <c r="A139" s="16"/>
      <c r="B139" s="1"/>
      <c r="C139" s="1"/>
      <c r="D139" s="4"/>
      <c r="E139" s="10"/>
    </row>
    <row r="140" spans="1:5" x14ac:dyDescent="0.15">
      <c r="A140" s="16"/>
      <c r="B140" s="1"/>
      <c r="C140" s="1"/>
      <c r="D140" s="4"/>
      <c r="E140" s="10"/>
    </row>
    <row r="141" spans="1:5" x14ac:dyDescent="0.15">
      <c r="A141" s="16"/>
      <c r="B141" s="1"/>
      <c r="C141" s="1"/>
      <c r="D141" s="4"/>
      <c r="E141" s="10"/>
    </row>
    <row r="142" spans="1:5" x14ac:dyDescent="0.15">
      <c r="A142" s="16"/>
      <c r="B142" s="1"/>
      <c r="C142" s="1"/>
      <c r="D142" s="4"/>
      <c r="E142" s="10"/>
    </row>
    <row r="143" spans="1:5" x14ac:dyDescent="0.15">
      <c r="A143" s="16"/>
      <c r="B143" s="1"/>
      <c r="C143" s="1"/>
      <c r="D143" s="4"/>
      <c r="E143" s="10"/>
    </row>
    <row r="144" spans="1:5" x14ac:dyDescent="0.15">
      <c r="A144" s="16"/>
      <c r="B144" s="1"/>
      <c r="C144" s="1"/>
      <c r="D144" s="4"/>
      <c r="E144" s="10"/>
    </row>
    <row r="145" spans="1:5" x14ac:dyDescent="0.15">
      <c r="A145" s="16"/>
      <c r="B145" s="1"/>
      <c r="C145" s="1"/>
      <c r="D145" s="4"/>
      <c r="E145" s="10"/>
    </row>
    <row r="146" spans="1:5" x14ac:dyDescent="0.15">
      <c r="A146" s="16"/>
      <c r="B146" s="1"/>
      <c r="C146" s="1"/>
      <c r="D146" s="4"/>
      <c r="E146" s="10"/>
    </row>
    <row r="147" spans="1:5" x14ac:dyDescent="0.15">
      <c r="A147" s="16"/>
      <c r="B147" s="1"/>
      <c r="C147" s="1"/>
      <c r="D147" s="4"/>
      <c r="E147" s="10"/>
    </row>
    <row r="148" spans="1:5" x14ac:dyDescent="0.15">
      <c r="A148" s="16"/>
      <c r="B148" s="1"/>
      <c r="C148" s="1"/>
      <c r="D148" s="4"/>
      <c r="E148" s="10"/>
    </row>
    <row r="149" spans="1:5" x14ac:dyDescent="0.15">
      <c r="A149" s="16"/>
      <c r="B149" s="1"/>
      <c r="C149" s="1"/>
      <c r="D149" s="4"/>
      <c r="E149" s="10"/>
    </row>
    <row r="150" spans="1:5" x14ac:dyDescent="0.15">
      <c r="A150" s="16"/>
      <c r="B150" s="1"/>
      <c r="C150" s="1"/>
      <c r="D150" s="4"/>
      <c r="E150" s="10"/>
    </row>
    <row r="151" spans="1:5" x14ac:dyDescent="0.15">
      <c r="A151" s="16"/>
      <c r="B151" s="1"/>
      <c r="C151" s="1"/>
      <c r="D151" s="4"/>
      <c r="E151" s="10"/>
    </row>
    <row r="152" spans="1:5" x14ac:dyDescent="0.15">
      <c r="A152" s="16"/>
      <c r="B152" s="1"/>
      <c r="C152" s="1"/>
      <c r="D152" s="4"/>
      <c r="E152" s="10"/>
    </row>
    <row r="153" spans="1:5" x14ac:dyDescent="0.15">
      <c r="A153" s="16"/>
      <c r="B153" s="1"/>
      <c r="C153" s="1"/>
      <c r="D153" s="4"/>
      <c r="E153" s="10"/>
    </row>
    <row r="154" spans="1:5" x14ac:dyDescent="0.15">
      <c r="A154" s="16"/>
      <c r="B154" s="1"/>
      <c r="C154" s="1"/>
      <c r="D154" s="4"/>
      <c r="E154" s="10"/>
    </row>
    <row r="155" spans="1:5" x14ac:dyDescent="0.15">
      <c r="A155" s="16"/>
      <c r="B155" s="1"/>
      <c r="C155" s="1"/>
      <c r="D155" s="4"/>
      <c r="E155" s="10"/>
    </row>
    <row r="156" spans="1:5" x14ac:dyDescent="0.15">
      <c r="A156" s="16"/>
      <c r="B156" s="1"/>
      <c r="C156" s="1"/>
      <c r="D156" s="4"/>
      <c r="E156" s="10"/>
    </row>
    <row r="157" spans="1:5" x14ac:dyDescent="0.15">
      <c r="A157" s="16"/>
      <c r="B157" s="1"/>
      <c r="C157" s="1"/>
      <c r="D157" s="4"/>
      <c r="E157" s="10"/>
    </row>
    <row r="158" spans="1:5" x14ac:dyDescent="0.15">
      <c r="A158" s="16"/>
      <c r="B158" s="1"/>
      <c r="C158" s="1"/>
      <c r="D158" s="4"/>
      <c r="E158" s="10"/>
    </row>
    <row r="159" spans="1:5" x14ac:dyDescent="0.15">
      <c r="A159" s="16"/>
      <c r="B159" s="1"/>
      <c r="C159" s="1"/>
      <c r="D159" s="4"/>
      <c r="E159" s="10"/>
    </row>
    <row r="160" spans="1:5" x14ac:dyDescent="0.15">
      <c r="A160" s="16"/>
      <c r="B160" s="1"/>
      <c r="C160" s="1"/>
      <c r="D160" s="4"/>
      <c r="E160" s="10"/>
    </row>
    <row r="161" spans="1:5" x14ac:dyDescent="0.15">
      <c r="A161" s="16"/>
      <c r="B161" s="1"/>
      <c r="C161" s="1"/>
      <c r="D161" s="4"/>
      <c r="E161" s="10"/>
    </row>
    <row r="162" spans="1:5" x14ac:dyDescent="0.15">
      <c r="A162" s="16"/>
      <c r="B162" s="1"/>
      <c r="C162" s="1"/>
      <c r="D162" s="4"/>
      <c r="E162" s="10"/>
    </row>
    <row r="163" spans="1:5" x14ac:dyDescent="0.15">
      <c r="A163" s="16"/>
      <c r="B163" s="1"/>
      <c r="C163" s="1"/>
      <c r="D163" s="4"/>
      <c r="E163" s="10"/>
    </row>
    <row r="164" spans="1:5" x14ac:dyDescent="0.15">
      <c r="A164" s="16"/>
      <c r="B164" s="1"/>
      <c r="C164" s="1"/>
      <c r="D164" s="4"/>
      <c r="E164" s="10"/>
    </row>
    <row r="165" spans="1:5" x14ac:dyDescent="0.15">
      <c r="A165" s="16"/>
      <c r="B165" s="1"/>
      <c r="C165" s="1"/>
      <c r="D165" s="4"/>
      <c r="E165" s="10"/>
    </row>
    <row r="166" spans="1:5" x14ac:dyDescent="0.15">
      <c r="A166" s="16"/>
      <c r="B166" s="1"/>
      <c r="C166" s="1"/>
      <c r="D166" s="4"/>
      <c r="E166" s="10"/>
    </row>
    <row r="167" spans="1:5" x14ac:dyDescent="0.15">
      <c r="A167" s="16"/>
      <c r="B167" s="1"/>
      <c r="C167" s="1"/>
      <c r="D167" s="4"/>
      <c r="E167" s="10"/>
    </row>
    <row r="168" spans="1:5" x14ac:dyDescent="0.15">
      <c r="A168" s="16"/>
      <c r="B168" s="1"/>
      <c r="C168" s="1"/>
      <c r="D168" s="4"/>
      <c r="E168" s="10"/>
    </row>
    <row r="169" spans="1:5" x14ac:dyDescent="0.15">
      <c r="A169" s="16"/>
      <c r="B169" s="1"/>
      <c r="C169" s="1"/>
      <c r="D169" s="4"/>
      <c r="E169" s="10"/>
    </row>
    <row r="170" spans="1:5" x14ac:dyDescent="0.15">
      <c r="A170" s="16"/>
      <c r="B170" s="1"/>
      <c r="C170" s="1"/>
      <c r="D170" s="4"/>
      <c r="E170" s="10"/>
    </row>
    <row r="171" spans="1:5" x14ac:dyDescent="0.15">
      <c r="A171" s="16"/>
      <c r="B171" s="1"/>
      <c r="C171" s="1"/>
      <c r="D171" s="4"/>
      <c r="E171" s="10"/>
    </row>
    <row r="172" spans="1:5" x14ac:dyDescent="0.15">
      <c r="A172" s="16"/>
      <c r="B172" s="1"/>
      <c r="C172" s="1"/>
      <c r="D172" s="4"/>
      <c r="E172" s="10"/>
    </row>
    <row r="173" spans="1:5" x14ac:dyDescent="0.15">
      <c r="A173" s="16"/>
      <c r="B173" s="1"/>
      <c r="C173" s="1"/>
      <c r="D173" s="4"/>
      <c r="E173" s="10"/>
    </row>
    <row r="174" spans="1:5" x14ac:dyDescent="0.15">
      <c r="A174" s="16"/>
      <c r="B174" s="1"/>
      <c r="C174" s="1"/>
      <c r="D174" s="4"/>
      <c r="E174" s="10"/>
    </row>
    <row r="175" spans="1:5" x14ac:dyDescent="0.15">
      <c r="A175" s="16"/>
      <c r="B175" s="1"/>
      <c r="C175" s="1"/>
      <c r="D175" s="4"/>
      <c r="E175" s="10"/>
    </row>
    <row r="176" spans="1:5" x14ac:dyDescent="0.15">
      <c r="A176" s="16"/>
      <c r="B176" s="1"/>
      <c r="C176" s="1"/>
      <c r="D176" s="4"/>
      <c r="E176" s="10"/>
    </row>
    <row r="177" spans="1:5" x14ac:dyDescent="0.15">
      <c r="A177" s="16"/>
      <c r="B177" s="1"/>
      <c r="C177" s="1"/>
      <c r="D177" s="4"/>
      <c r="E177" s="10"/>
    </row>
    <row r="178" spans="1:5" x14ac:dyDescent="0.15">
      <c r="A178" s="16"/>
      <c r="B178" s="1"/>
      <c r="C178" s="1"/>
      <c r="D178" s="4"/>
      <c r="E178" s="10"/>
    </row>
    <row r="179" spans="1:5" x14ac:dyDescent="0.15">
      <c r="A179" s="16"/>
      <c r="B179" s="1"/>
      <c r="C179" s="1"/>
      <c r="D179" s="4"/>
      <c r="E179" s="10"/>
    </row>
    <row r="180" spans="1:5" x14ac:dyDescent="0.15">
      <c r="A180" s="16"/>
      <c r="B180" s="1"/>
      <c r="C180" s="1"/>
      <c r="D180" s="4"/>
      <c r="E180" s="10"/>
    </row>
    <row r="181" spans="1:5" x14ac:dyDescent="0.15">
      <c r="A181" s="16"/>
      <c r="B181" s="1"/>
      <c r="C181" s="1"/>
      <c r="D181" s="4"/>
      <c r="E181" s="10"/>
    </row>
    <row r="182" spans="1:5" x14ac:dyDescent="0.15">
      <c r="A182" s="16"/>
      <c r="B182" s="1"/>
      <c r="C182" s="1"/>
      <c r="D182" s="4"/>
      <c r="E182" s="10"/>
    </row>
    <row r="183" spans="1:5" x14ac:dyDescent="0.15">
      <c r="A183" s="16"/>
      <c r="B183" s="1"/>
      <c r="C183" s="1"/>
      <c r="D183" s="4"/>
      <c r="E183" s="10"/>
    </row>
    <row r="184" spans="1:5" x14ac:dyDescent="0.15">
      <c r="A184" s="16"/>
      <c r="B184" s="1"/>
      <c r="C184" s="1"/>
      <c r="D184" s="4"/>
      <c r="E184" s="10"/>
    </row>
    <row r="185" spans="1:5" x14ac:dyDescent="0.15">
      <c r="A185" s="16"/>
      <c r="B185" s="1"/>
      <c r="C185" s="1"/>
      <c r="D185" s="4"/>
      <c r="E185" s="10"/>
    </row>
    <row r="186" spans="1:5" x14ac:dyDescent="0.15">
      <c r="A186" s="16"/>
      <c r="B186" s="1"/>
      <c r="C186" s="1"/>
      <c r="D186" s="4"/>
      <c r="E186" s="10"/>
    </row>
    <row r="187" spans="1:5" x14ac:dyDescent="0.15">
      <c r="A187" s="16"/>
      <c r="B187" s="1"/>
      <c r="C187" s="1"/>
      <c r="D187" s="4"/>
      <c r="E187" s="10"/>
    </row>
    <row r="188" spans="1:5" x14ac:dyDescent="0.15">
      <c r="A188" s="16"/>
      <c r="B188" s="1"/>
      <c r="C188" s="1"/>
      <c r="D188" s="4"/>
      <c r="E188" s="10"/>
    </row>
    <row r="189" spans="1:5" x14ac:dyDescent="0.15">
      <c r="A189" s="16"/>
      <c r="B189" s="1"/>
      <c r="C189" s="1"/>
      <c r="D189" s="4"/>
      <c r="E189" s="10"/>
    </row>
    <row r="190" spans="1:5" x14ac:dyDescent="0.15">
      <c r="A190" s="16"/>
      <c r="B190" s="1"/>
      <c r="C190" s="1"/>
      <c r="D190" s="4"/>
      <c r="E190" s="10"/>
    </row>
    <row r="191" spans="1:5" x14ac:dyDescent="0.15">
      <c r="A191" s="16"/>
      <c r="B191" s="1"/>
      <c r="C191" s="1"/>
      <c r="D191" s="4"/>
      <c r="E191" s="10"/>
    </row>
    <row r="192" spans="1:5" x14ac:dyDescent="0.15">
      <c r="A192" s="16"/>
      <c r="B192" s="1"/>
      <c r="C192" s="1"/>
      <c r="D192" s="4"/>
      <c r="E192" s="10"/>
    </row>
    <row r="193" spans="1:5" x14ac:dyDescent="0.15">
      <c r="A193" s="16"/>
      <c r="B193" s="1"/>
      <c r="C193" s="1"/>
      <c r="D193" s="4"/>
      <c r="E193" s="10"/>
    </row>
    <row r="194" spans="1:5" x14ac:dyDescent="0.15">
      <c r="A194" s="16"/>
      <c r="B194" s="1"/>
      <c r="C194" s="1"/>
      <c r="D194" s="4"/>
      <c r="E194" s="10"/>
    </row>
    <row r="195" spans="1:5" x14ac:dyDescent="0.15">
      <c r="A195" s="16"/>
      <c r="B195" s="1"/>
      <c r="C195" s="1"/>
      <c r="D195" s="4"/>
      <c r="E195" s="10"/>
    </row>
    <row r="196" spans="1:5" x14ac:dyDescent="0.15">
      <c r="A196" s="16"/>
      <c r="B196" s="1"/>
      <c r="C196" s="1"/>
      <c r="D196" s="4"/>
      <c r="E196" s="10"/>
    </row>
    <row r="197" spans="1:5" x14ac:dyDescent="0.15">
      <c r="A197" s="16"/>
      <c r="B197" s="1"/>
      <c r="C197" s="1"/>
      <c r="D197" s="4"/>
      <c r="E197" s="10"/>
    </row>
    <row r="198" spans="1:5" x14ac:dyDescent="0.15">
      <c r="A198" s="16"/>
      <c r="B198" s="1"/>
      <c r="C198" s="1"/>
      <c r="D198" s="4"/>
      <c r="E198" s="10"/>
    </row>
    <row r="199" spans="1:5" x14ac:dyDescent="0.15">
      <c r="A199" s="16"/>
      <c r="B199" s="1"/>
      <c r="C199" s="1"/>
      <c r="D199" s="4"/>
      <c r="E199" s="10"/>
    </row>
    <row r="200" spans="1:5" x14ac:dyDescent="0.15">
      <c r="A200" s="16"/>
      <c r="B200" s="1"/>
      <c r="C200" s="1"/>
      <c r="D200" s="4"/>
      <c r="E200" s="10"/>
    </row>
    <row r="201" spans="1:5" x14ac:dyDescent="0.15">
      <c r="A201" s="16"/>
      <c r="B201" s="1"/>
      <c r="C201" s="1"/>
      <c r="D201" s="4"/>
      <c r="E201" s="10"/>
    </row>
    <row r="202" spans="1:5" x14ac:dyDescent="0.15">
      <c r="A202" s="16"/>
      <c r="B202" s="1"/>
      <c r="C202" s="1"/>
      <c r="D202" s="4"/>
      <c r="E202" s="10"/>
    </row>
    <row r="203" spans="1:5" x14ac:dyDescent="0.15">
      <c r="A203" s="16"/>
      <c r="B203" s="1"/>
      <c r="C203" s="1"/>
      <c r="D203" s="4"/>
      <c r="E203" s="10"/>
    </row>
    <row r="204" spans="1:5" x14ac:dyDescent="0.15">
      <c r="A204" s="16"/>
      <c r="B204" s="1"/>
      <c r="C204" s="1"/>
      <c r="D204" s="4"/>
      <c r="E204" s="10"/>
    </row>
    <row r="205" spans="1:5" x14ac:dyDescent="0.15">
      <c r="A205" s="16"/>
      <c r="B205" s="1"/>
      <c r="C205" s="1"/>
      <c r="D205" s="4"/>
      <c r="E205" s="10"/>
    </row>
    <row r="206" spans="1:5" x14ac:dyDescent="0.15">
      <c r="A206" s="16"/>
      <c r="B206" s="1"/>
      <c r="C206" s="1"/>
      <c r="D206" s="4"/>
      <c r="E206" s="10"/>
    </row>
    <row r="207" spans="1:5" x14ac:dyDescent="0.15">
      <c r="A207" s="16"/>
      <c r="B207" s="1"/>
      <c r="C207" s="1"/>
      <c r="D207" s="4"/>
      <c r="E207" s="10"/>
    </row>
    <row r="208" spans="1:5" x14ac:dyDescent="0.15">
      <c r="A208" s="16"/>
      <c r="B208" s="1"/>
      <c r="C208" s="1"/>
      <c r="D208" s="4"/>
      <c r="E208" s="10"/>
    </row>
    <row r="209" spans="1:5" x14ac:dyDescent="0.15">
      <c r="A209" s="16"/>
      <c r="B209" s="1"/>
      <c r="C209" s="1"/>
      <c r="D209" s="4"/>
      <c r="E209" s="10"/>
    </row>
    <row r="210" spans="1:5" x14ac:dyDescent="0.15">
      <c r="A210" s="16"/>
      <c r="B210" s="1"/>
      <c r="C210" s="1"/>
      <c r="D210" s="4"/>
      <c r="E210" s="10"/>
    </row>
    <row r="211" spans="1:5" x14ac:dyDescent="0.15">
      <c r="A211" s="16"/>
      <c r="B211" s="1"/>
      <c r="C211" s="1"/>
      <c r="D211" s="4"/>
      <c r="E211" s="10"/>
    </row>
    <row r="212" spans="1:5" x14ac:dyDescent="0.15">
      <c r="A212" s="16"/>
      <c r="B212" s="1"/>
      <c r="C212" s="1"/>
      <c r="D212" s="4"/>
      <c r="E212" s="10"/>
    </row>
    <row r="213" spans="1:5" x14ac:dyDescent="0.15">
      <c r="A213" s="16"/>
      <c r="B213" s="1"/>
      <c r="C213" s="1"/>
      <c r="D213" s="4"/>
      <c r="E213" s="10"/>
    </row>
    <row r="214" spans="1:5" x14ac:dyDescent="0.15">
      <c r="A214" s="16"/>
      <c r="B214" s="1"/>
      <c r="C214" s="1"/>
      <c r="D214" s="4"/>
      <c r="E214" s="10"/>
    </row>
    <row r="215" spans="1:5" x14ac:dyDescent="0.15">
      <c r="A215" s="16"/>
      <c r="B215" s="1"/>
      <c r="C215" s="1"/>
      <c r="D215" s="4"/>
      <c r="E215" s="10"/>
    </row>
    <row r="216" spans="1:5" x14ac:dyDescent="0.15">
      <c r="A216" s="16"/>
      <c r="B216" s="1"/>
      <c r="C216" s="1"/>
      <c r="D216" s="4"/>
      <c r="E216" s="10"/>
    </row>
    <row r="217" spans="1:5" x14ac:dyDescent="0.15">
      <c r="A217" s="16"/>
      <c r="B217" s="1"/>
      <c r="C217" s="1"/>
      <c r="D217" s="4"/>
      <c r="E217" s="10"/>
    </row>
    <row r="218" spans="1:5" x14ac:dyDescent="0.15">
      <c r="A218" s="16"/>
      <c r="B218" s="1"/>
      <c r="C218" s="1"/>
      <c r="D218" s="4"/>
      <c r="E218" s="10"/>
    </row>
    <row r="219" spans="1:5" x14ac:dyDescent="0.15">
      <c r="A219" s="16"/>
      <c r="B219" s="1"/>
      <c r="C219" s="1"/>
      <c r="D219" s="4"/>
      <c r="E219" s="10"/>
    </row>
    <row r="220" spans="1:5" x14ac:dyDescent="0.15">
      <c r="A220" s="16"/>
      <c r="B220" s="1"/>
      <c r="C220" s="1"/>
      <c r="D220" s="4"/>
      <c r="E220" s="10"/>
    </row>
    <row r="221" spans="1:5" x14ac:dyDescent="0.15">
      <c r="A221" s="16"/>
      <c r="B221" s="1"/>
      <c r="C221" s="1"/>
      <c r="D221" s="4"/>
      <c r="E221" s="10"/>
    </row>
    <row r="222" spans="1:5" x14ac:dyDescent="0.15">
      <c r="A222" s="16"/>
      <c r="B222" s="1"/>
      <c r="C222" s="1"/>
      <c r="D222" s="4"/>
      <c r="E222" s="10"/>
    </row>
    <row r="223" spans="1:5" x14ac:dyDescent="0.15">
      <c r="A223" s="16"/>
      <c r="B223" s="1"/>
      <c r="C223" s="1"/>
      <c r="D223" s="4"/>
      <c r="E223" s="10"/>
    </row>
    <row r="224" spans="1:5" x14ac:dyDescent="0.15">
      <c r="A224" s="16"/>
      <c r="B224" s="1"/>
      <c r="C224" s="1"/>
      <c r="D224" s="4"/>
      <c r="E224" s="10"/>
    </row>
    <row r="225" spans="1:5" x14ac:dyDescent="0.15">
      <c r="A225" s="16"/>
      <c r="B225" s="1"/>
      <c r="C225" s="1"/>
      <c r="D225" s="4"/>
      <c r="E225" s="10"/>
    </row>
    <row r="226" spans="1:5" x14ac:dyDescent="0.15">
      <c r="A226" s="16"/>
      <c r="B226" s="1"/>
      <c r="C226" s="1"/>
      <c r="D226" s="4"/>
      <c r="E226" s="10"/>
    </row>
    <row r="227" spans="1:5" x14ac:dyDescent="0.15">
      <c r="A227" s="16"/>
      <c r="B227" s="1"/>
      <c r="C227" s="1"/>
      <c r="D227" s="4"/>
      <c r="E227" s="10"/>
    </row>
    <row r="228" spans="1:5" x14ac:dyDescent="0.15">
      <c r="A228" s="16"/>
      <c r="B228" s="1"/>
      <c r="C228" s="1"/>
      <c r="D228" s="4"/>
      <c r="E228" s="10"/>
    </row>
    <row r="229" spans="1:5" x14ac:dyDescent="0.15">
      <c r="A229" s="16"/>
      <c r="B229" s="1"/>
      <c r="C229" s="1"/>
      <c r="D229" s="4"/>
      <c r="E229" s="10"/>
    </row>
    <row r="230" spans="1:5" x14ac:dyDescent="0.15">
      <c r="A230" s="16"/>
      <c r="B230" s="1"/>
      <c r="C230" s="1"/>
      <c r="D230" s="4"/>
      <c r="E230" s="10"/>
    </row>
    <row r="231" spans="1:5" x14ac:dyDescent="0.15">
      <c r="A231" s="16"/>
      <c r="B231" s="1"/>
      <c r="C231" s="1"/>
      <c r="D231" s="4"/>
      <c r="E231" s="10"/>
    </row>
    <row r="232" spans="1:5" x14ac:dyDescent="0.15">
      <c r="A232" s="16"/>
      <c r="B232" s="1"/>
      <c r="C232" s="1"/>
      <c r="D232" s="4"/>
      <c r="E232" s="10"/>
    </row>
    <row r="233" spans="1:5" x14ac:dyDescent="0.15">
      <c r="A233" s="16"/>
      <c r="B233" s="1"/>
      <c r="C233" s="1"/>
      <c r="D233" s="4"/>
      <c r="E233" s="10"/>
    </row>
    <row r="234" spans="1:5" x14ac:dyDescent="0.15">
      <c r="A234" s="16"/>
      <c r="B234" s="1"/>
      <c r="C234" s="1"/>
      <c r="D234" s="4"/>
      <c r="E234" s="10"/>
    </row>
    <row r="235" spans="1:5" x14ac:dyDescent="0.15">
      <c r="A235" s="16"/>
      <c r="B235" s="1"/>
      <c r="C235" s="1"/>
      <c r="D235" s="4"/>
      <c r="E235" s="10"/>
    </row>
    <row r="236" spans="1:5" x14ac:dyDescent="0.15">
      <c r="A236" s="16"/>
      <c r="B236" s="1"/>
      <c r="C236" s="1"/>
      <c r="D236" s="4"/>
      <c r="E236" s="10"/>
    </row>
    <row r="237" spans="1:5" x14ac:dyDescent="0.15">
      <c r="A237" s="16"/>
      <c r="B237" s="1"/>
      <c r="C237" s="1"/>
      <c r="D237" s="4"/>
      <c r="E237" s="10"/>
    </row>
    <row r="238" spans="1:5" x14ac:dyDescent="0.15">
      <c r="A238" s="16"/>
      <c r="B238" s="1"/>
      <c r="C238" s="1"/>
      <c r="D238" s="4"/>
      <c r="E238" s="10"/>
    </row>
    <row r="239" spans="1:5" x14ac:dyDescent="0.15">
      <c r="A239" s="16"/>
      <c r="B239" s="1"/>
      <c r="C239" s="1"/>
      <c r="D239" s="4"/>
      <c r="E239" s="10"/>
    </row>
    <row r="240" spans="1:5" x14ac:dyDescent="0.15">
      <c r="A240" s="16"/>
      <c r="B240" s="1"/>
      <c r="C240" s="1"/>
      <c r="D240" s="4"/>
      <c r="E240" s="10"/>
    </row>
    <row r="241" spans="1:5" x14ac:dyDescent="0.15">
      <c r="A241" s="16"/>
      <c r="B241" s="1"/>
      <c r="C241" s="1"/>
      <c r="D241" s="4"/>
      <c r="E241" s="10"/>
    </row>
    <row r="242" spans="1:5" x14ac:dyDescent="0.15">
      <c r="A242" s="16"/>
      <c r="B242" s="1"/>
      <c r="C242" s="1"/>
      <c r="D242" s="4"/>
      <c r="E242" s="10"/>
    </row>
    <row r="243" spans="1:5" x14ac:dyDescent="0.15">
      <c r="A243" s="16"/>
      <c r="B243" s="1"/>
      <c r="C243" s="1"/>
      <c r="D243" s="4"/>
      <c r="E243" s="10"/>
    </row>
    <row r="244" spans="1:5" x14ac:dyDescent="0.15">
      <c r="A244" s="16"/>
      <c r="B244" s="1"/>
      <c r="C244" s="1"/>
      <c r="D244" s="4"/>
      <c r="E244" s="10"/>
    </row>
    <row r="245" spans="1:5" x14ac:dyDescent="0.15">
      <c r="A245" s="16"/>
      <c r="B245" s="1"/>
      <c r="C245" s="1"/>
      <c r="D245" s="4"/>
      <c r="E245" s="10"/>
    </row>
    <row r="246" spans="1:5" x14ac:dyDescent="0.15">
      <c r="A246" s="16"/>
      <c r="B246" s="1"/>
      <c r="C246" s="1"/>
      <c r="D246" s="4"/>
      <c r="E246" s="10"/>
    </row>
    <row r="247" spans="1:5" x14ac:dyDescent="0.15">
      <c r="A247" s="16"/>
      <c r="B247" s="1"/>
      <c r="C247" s="1"/>
      <c r="D247" s="4"/>
      <c r="E247" s="10"/>
    </row>
    <row r="248" spans="1:5" x14ac:dyDescent="0.15">
      <c r="A248" s="16"/>
      <c r="B248" s="1"/>
      <c r="C248" s="1"/>
      <c r="D248" s="4"/>
      <c r="E248" s="10"/>
    </row>
    <row r="249" spans="1:5" x14ac:dyDescent="0.15">
      <c r="A249" s="16"/>
      <c r="B249" s="1"/>
      <c r="C249" s="1"/>
      <c r="D249" s="4"/>
      <c r="E249" s="10"/>
    </row>
    <row r="250" spans="1:5" x14ac:dyDescent="0.15">
      <c r="A250" s="16"/>
      <c r="B250" s="1"/>
      <c r="C250" s="1"/>
      <c r="D250" s="4"/>
      <c r="E250" s="10"/>
    </row>
    <row r="251" spans="1:5" x14ac:dyDescent="0.15">
      <c r="A251" s="16"/>
      <c r="B251" s="1"/>
      <c r="C251" s="1"/>
      <c r="D251" s="4"/>
      <c r="E251" s="10"/>
    </row>
    <row r="252" spans="1:5" x14ac:dyDescent="0.15">
      <c r="A252" s="16"/>
      <c r="B252" s="1"/>
      <c r="C252" s="1"/>
      <c r="D252" s="4"/>
      <c r="E252" s="10"/>
    </row>
    <row r="253" spans="1:5" x14ac:dyDescent="0.15">
      <c r="A253" s="16"/>
      <c r="B253" s="1"/>
      <c r="C253" s="1"/>
      <c r="D253" s="4"/>
      <c r="E253" s="10"/>
    </row>
    <row r="254" spans="1:5" x14ac:dyDescent="0.15">
      <c r="A254" s="16"/>
      <c r="B254" s="1"/>
      <c r="C254" s="1"/>
      <c r="D254" s="4"/>
      <c r="E254" s="10"/>
    </row>
    <row r="255" spans="1:5" x14ac:dyDescent="0.15">
      <c r="A255" s="16"/>
      <c r="B255" s="1"/>
      <c r="C255" s="1"/>
      <c r="D255" s="4"/>
      <c r="E255" s="10"/>
    </row>
    <row r="256" spans="1:5" x14ac:dyDescent="0.15">
      <c r="A256" s="16"/>
      <c r="B256" s="1"/>
      <c r="C256" s="1"/>
      <c r="D256" s="4"/>
      <c r="E256" s="10"/>
    </row>
    <row r="257" spans="1:5" x14ac:dyDescent="0.15">
      <c r="A257" s="16"/>
      <c r="B257" s="1"/>
      <c r="C257" s="1"/>
      <c r="D257" s="4"/>
      <c r="E257" s="10"/>
    </row>
    <row r="258" spans="1:5" x14ac:dyDescent="0.15">
      <c r="A258" s="16"/>
      <c r="B258" s="1"/>
      <c r="C258" s="1"/>
      <c r="D258" s="4"/>
      <c r="E258" s="10"/>
    </row>
    <row r="259" spans="1:5" x14ac:dyDescent="0.15">
      <c r="A259" s="16"/>
      <c r="B259" s="1"/>
      <c r="C259" s="1"/>
      <c r="D259" s="4"/>
      <c r="E259" s="10"/>
    </row>
    <row r="260" spans="1:5" x14ac:dyDescent="0.15">
      <c r="A260" s="16"/>
      <c r="B260" s="1"/>
      <c r="C260" s="1"/>
      <c r="D260" s="4"/>
      <c r="E260" s="10"/>
    </row>
    <row r="261" spans="1:5" x14ac:dyDescent="0.15">
      <c r="A261" s="16"/>
      <c r="B261" s="1"/>
      <c r="C261" s="1"/>
      <c r="D261" s="4"/>
      <c r="E261" s="10"/>
    </row>
    <row r="262" spans="1:5" x14ac:dyDescent="0.15">
      <c r="A262" s="16"/>
      <c r="B262" s="1"/>
      <c r="C262" s="1"/>
      <c r="D262" s="4"/>
      <c r="E262" s="10"/>
    </row>
    <row r="263" spans="1:5" x14ac:dyDescent="0.15">
      <c r="A263" s="16"/>
      <c r="B263" s="1"/>
      <c r="C263" s="1"/>
      <c r="D263" s="4"/>
      <c r="E263" s="10"/>
    </row>
    <row r="264" spans="1:5" x14ac:dyDescent="0.15">
      <c r="A264" s="16"/>
      <c r="B264" s="1"/>
      <c r="C264" s="1"/>
      <c r="D264" s="4"/>
      <c r="E264" s="10"/>
    </row>
    <row r="265" spans="1:5" x14ac:dyDescent="0.15">
      <c r="A265" s="16"/>
      <c r="B265" s="1"/>
      <c r="C265" s="1"/>
      <c r="D265" s="4"/>
      <c r="E265" s="10"/>
    </row>
    <row r="266" spans="1:5" x14ac:dyDescent="0.15">
      <c r="A266" s="16"/>
      <c r="B266" s="1"/>
      <c r="C266" s="1"/>
      <c r="D266" s="4"/>
      <c r="E266" s="10"/>
    </row>
    <row r="267" spans="1:5" x14ac:dyDescent="0.15">
      <c r="A267" s="16"/>
      <c r="B267" s="1"/>
      <c r="C267" s="1"/>
      <c r="D267" s="4"/>
      <c r="E267" s="10"/>
    </row>
    <row r="268" spans="1:5" x14ac:dyDescent="0.15">
      <c r="A268" s="16"/>
      <c r="B268" s="1"/>
      <c r="C268" s="1"/>
      <c r="D268" s="4"/>
      <c r="E268" s="10"/>
    </row>
    <row r="269" spans="1:5" x14ac:dyDescent="0.15">
      <c r="A269" s="16"/>
      <c r="B269" s="1"/>
      <c r="C269" s="1"/>
      <c r="D269" s="4"/>
      <c r="E269" s="10"/>
    </row>
    <row r="270" spans="1:5" x14ac:dyDescent="0.15">
      <c r="A270" s="16"/>
      <c r="B270" s="1"/>
      <c r="C270" s="1"/>
      <c r="D270" s="4"/>
      <c r="E270" s="10"/>
    </row>
    <row r="271" spans="1:5" x14ac:dyDescent="0.15">
      <c r="A271" s="16"/>
      <c r="B271" s="1"/>
      <c r="C271" s="1"/>
      <c r="D271" s="4"/>
      <c r="E271" s="10"/>
    </row>
    <row r="272" spans="1:5" x14ac:dyDescent="0.15">
      <c r="A272" s="16"/>
      <c r="B272" s="1"/>
      <c r="C272" s="1"/>
      <c r="D272" s="4"/>
      <c r="E272" s="10"/>
    </row>
    <row r="273" spans="1:5" x14ac:dyDescent="0.15">
      <c r="A273" s="16"/>
      <c r="B273" s="1"/>
      <c r="C273" s="1"/>
      <c r="D273" s="4"/>
      <c r="E273" s="10"/>
    </row>
    <row r="274" spans="1:5" x14ac:dyDescent="0.15">
      <c r="A274" s="16"/>
      <c r="B274" s="1"/>
      <c r="C274" s="1"/>
      <c r="D274" s="4"/>
      <c r="E274" s="10"/>
    </row>
    <row r="275" spans="1:5" x14ac:dyDescent="0.15">
      <c r="A275" s="16"/>
      <c r="B275" s="1"/>
      <c r="C275" s="1"/>
      <c r="D275" s="4"/>
      <c r="E275" s="10"/>
    </row>
    <row r="276" spans="1:5" x14ac:dyDescent="0.15">
      <c r="A276" s="16"/>
      <c r="B276" s="1"/>
      <c r="C276" s="1"/>
      <c r="D276" s="4"/>
      <c r="E276" s="10"/>
    </row>
    <row r="277" spans="1:5" x14ac:dyDescent="0.15">
      <c r="A277" s="16"/>
      <c r="B277" s="1"/>
      <c r="C277" s="1"/>
      <c r="D277" s="4"/>
      <c r="E277" s="10"/>
    </row>
    <row r="278" spans="1:5" x14ac:dyDescent="0.15">
      <c r="A278" s="16"/>
      <c r="B278" s="1"/>
      <c r="C278" s="1"/>
      <c r="D278" s="4"/>
      <c r="E278" s="10"/>
    </row>
    <row r="279" spans="1:5" x14ac:dyDescent="0.15">
      <c r="A279" s="16"/>
      <c r="B279" s="1"/>
      <c r="C279" s="1"/>
      <c r="D279" s="4"/>
      <c r="E279" s="10"/>
    </row>
    <row r="280" spans="1:5" x14ac:dyDescent="0.15">
      <c r="A280" s="16"/>
      <c r="B280" s="1"/>
      <c r="C280" s="1"/>
      <c r="D280" s="4"/>
      <c r="E280" s="10"/>
    </row>
    <row r="281" spans="1:5" x14ac:dyDescent="0.15">
      <c r="A281" s="16"/>
      <c r="B281" s="1"/>
      <c r="C281" s="1"/>
      <c r="D281" s="4"/>
      <c r="E281" s="10"/>
    </row>
    <row r="282" spans="1:5" x14ac:dyDescent="0.15">
      <c r="A282" s="16"/>
      <c r="B282" s="1"/>
      <c r="C282" s="1"/>
      <c r="D282" s="4"/>
      <c r="E282" s="10"/>
    </row>
    <row r="283" spans="1:5" x14ac:dyDescent="0.15">
      <c r="A283" s="16"/>
      <c r="B283" s="1"/>
      <c r="C283" s="1"/>
      <c r="D283" s="4"/>
      <c r="E283" s="10"/>
    </row>
    <row r="284" spans="1:5" x14ac:dyDescent="0.15">
      <c r="A284" s="16"/>
      <c r="B284" s="1"/>
      <c r="C284" s="1"/>
      <c r="D284" s="4"/>
      <c r="E284" s="10"/>
    </row>
    <row r="285" spans="1:5" x14ac:dyDescent="0.15">
      <c r="A285" s="16"/>
      <c r="B285" s="1"/>
      <c r="C285" s="1"/>
      <c r="D285" s="4"/>
      <c r="E285" s="10"/>
    </row>
    <row r="286" spans="1:5" x14ac:dyDescent="0.15">
      <c r="A286" s="16"/>
      <c r="B286" s="1"/>
      <c r="C286" s="1"/>
      <c r="D286" s="4"/>
      <c r="E286" s="10"/>
    </row>
    <row r="287" spans="1:5" x14ac:dyDescent="0.15">
      <c r="A287" s="16"/>
      <c r="B287" s="1"/>
      <c r="C287" s="1"/>
      <c r="D287" s="4"/>
      <c r="E287" s="10"/>
    </row>
    <row r="288" spans="1:5" x14ac:dyDescent="0.15">
      <c r="A288" s="16"/>
      <c r="B288" s="1"/>
      <c r="C288" s="1"/>
      <c r="D288" s="4"/>
      <c r="E288" s="10"/>
    </row>
    <row r="289" spans="1:5" x14ac:dyDescent="0.15">
      <c r="A289" s="16"/>
      <c r="B289" s="1"/>
      <c r="C289" s="1"/>
      <c r="D289" s="4"/>
      <c r="E289" s="10"/>
    </row>
    <row r="290" spans="1:5" x14ac:dyDescent="0.15">
      <c r="A290" s="16"/>
      <c r="B290" s="1"/>
      <c r="C290" s="1"/>
      <c r="D290" s="4"/>
      <c r="E290" s="10"/>
    </row>
    <row r="291" spans="1:5" x14ac:dyDescent="0.15">
      <c r="A291" s="16"/>
      <c r="B291" s="1"/>
      <c r="C291" s="1"/>
      <c r="D291" s="4"/>
      <c r="E291" s="10"/>
    </row>
    <row r="292" spans="1:5" x14ac:dyDescent="0.15">
      <c r="A292" s="16"/>
      <c r="B292" s="1"/>
      <c r="C292" s="1"/>
      <c r="D292" s="4"/>
      <c r="E292" s="10"/>
    </row>
    <row r="293" spans="1:5" x14ac:dyDescent="0.15">
      <c r="A293" s="16"/>
      <c r="B293" s="1"/>
      <c r="C293" s="1"/>
      <c r="D293" s="4"/>
      <c r="E293" s="10"/>
    </row>
    <row r="294" spans="1:5" x14ac:dyDescent="0.15">
      <c r="A294" s="16"/>
      <c r="B294" s="1"/>
      <c r="C294" s="1"/>
      <c r="D294" s="4"/>
      <c r="E294" s="10"/>
    </row>
    <row r="295" spans="1:5" x14ac:dyDescent="0.15">
      <c r="A295" s="16"/>
      <c r="B295" s="1"/>
      <c r="C295" s="1"/>
      <c r="D295" s="4"/>
      <c r="E295" s="10"/>
    </row>
    <row r="296" spans="1:5" x14ac:dyDescent="0.15">
      <c r="A296" s="16"/>
      <c r="B296" s="1"/>
      <c r="C296" s="1"/>
      <c r="D296" s="4"/>
      <c r="E296" s="10"/>
    </row>
    <row r="297" spans="1:5" x14ac:dyDescent="0.15">
      <c r="A297" s="16"/>
      <c r="B297" s="1"/>
      <c r="C297" s="1"/>
      <c r="D297" s="4"/>
      <c r="E297" s="10"/>
    </row>
    <row r="298" spans="1:5" x14ac:dyDescent="0.15">
      <c r="A298" s="16"/>
      <c r="B298" s="1"/>
      <c r="C298" s="1"/>
      <c r="D298" s="4"/>
      <c r="E298" s="10"/>
    </row>
    <row r="299" spans="1:5" x14ac:dyDescent="0.15">
      <c r="A299" s="16"/>
      <c r="B299" s="1"/>
      <c r="C299" s="1"/>
      <c r="D299" s="4"/>
      <c r="E299" s="10"/>
    </row>
    <row r="300" spans="1:5" x14ac:dyDescent="0.15">
      <c r="A300" s="16"/>
      <c r="B300" s="1"/>
      <c r="C300" s="1"/>
      <c r="D300" s="4"/>
      <c r="E300" s="10"/>
    </row>
    <row r="301" spans="1:5" x14ac:dyDescent="0.15">
      <c r="A301" s="16"/>
      <c r="B301" s="1"/>
      <c r="C301" s="1"/>
      <c r="D301" s="4"/>
      <c r="E301" s="10"/>
    </row>
    <row r="302" spans="1:5" x14ac:dyDescent="0.15">
      <c r="A302" s="16"/>
      <c r="B302" s="1"/>
      <c r="C302" s="1"/>
      <c r="D302" s="4"/>
      <c r="E302" s="10"/>
    </row>
    <row r="303" spans="1:5" x14ac:dyDescent="0.15">
      <c r="A303" s="16"/>
      <c r="B303" s="1"/>
      <c r="C303" s="1"/>
      <c r="D303" s="4"/>
      <c r="E303" s="10"/>
    </row>
    <row r="304" spans="1:5" x14ac:dyDescent="0.15">
      <c r="A304" s="16"/>
      <c r="B304" s="1"/>
      <c r="C304" s="1"/>
      <c r="D304" s="4"/>
      <c r="E304" s="10"/>
    </row>
    <row r="305" spans="1:5" x14ac:dyDescent="0.15">
      <c r="A305" s="16"/>
      <c r="B305" s="1"/>
      <c r="C305" s="1"/>
      <c r="D305" s="4"/>
      <c r="E305" s="10"/>
    </row>
    <row r="306" spans="1:5" x14ac:dyDescent="0.15">
      <c r="A306" s="16"/>
      <c r="B306" s="1"/>
      <c r="C306" s="1"/>
      <c r="D306" s="4"/>
      <c r="E306" s="10"/>
    </row>
    <row r="307" spans="1:5" x14ac:dyDescent="0.15">
      <c r="A307" s="16"/>
      <c r="B307" s="1"/>
      <c r="C307" s="1"/>
      <c r="D307" s="4"/>
      <c r="E307" s="10"/>
    </row>
    <row r="308" spans="1:5" x14ac:dyDescent="0.15">
      <c r="A308" s="16"/>
      <c r="B308" s="1"/>
      <c r="C308" s="1"/>
      <c r="D308" s="4"/>
      <c r="E308" s="10"/>
    </row>
    <row r="309" spans="1:5" x14ac:dyDescent="0.15">
      <c r="A309" s="16"/>
      <c r="B309" s="1"/>
      <c r="C309" s="1"/>
      <c r="D309" s="4"/>
      <c r="E309" s="10"/>
    </row>
    <row r="310" spans="1:5" x14ac:dyDescent="0.15">
      <c r="A310" s="16"/>
      <c r="B310" s="1"/>
      <c r="C310" s="1"/>
      <c r="D310" s="4"/>
      <c r="E310" s="10"/>
    </row>
    <row r="311" spans="1:5" x14ac:dyDescent="0.15">
      <c r="A311" s="16"/>
      <c r="B311" s="1"/>
      <c r="C311" s="1"/>
      <c r="D311" s="4"/>
      <c r="E311" s="10"/>
    </row>
    <row r="312" spans="1:5" x14ac:dyDescent="0.15">
      <c r="A312" s="16"/>
      <c r="B312" s="1"/>
      <c r="C312" s="1"/>
      <c r="D312" s="4"/>
      <c r="E312" s="10"/>
    </row>
    <row r="313" spans="1:5" x14ac:dyDescent="0.15">
      <c r="A313" s="16"/>
      <c r="B313" s="1"/>
      <c r="C313" s="1"/>
      <c r="D313" s="4"/>
      <c r="E313" s="10"/>
    </row>
    <row r="314" spans="1:5" x14ac:dyDescent="0.15">
      <c r="A314" s="16"/>
      <c r="B314" s="1"/>
      <c r="C314" s="1"/>
      <c r="D314" s="4"/>
      <c r="E314" s="10"/>
    </row>
    <row r="315" spans="1:5" x14ac:dyDescent="0.15">
      <c r="A315" s="16"/>
      <c r="B315" s="1"/>
      <c r="C315" s="1"/>
      <c r="D315" s="4"/>
      <c r="E315" s="10"/>
    </row>
    <row r="316" spans="1:5" x14ac:dyDescent="0.15">
      <c r="A316" s="16"/>
      <c r="B316" s="1"/>
      <c r="C316" s="1"/>
      <c r="D316" s="4"/>
      <c r="E316" s="10"/>
    </row>
    <row r="317" spans="1:5" x14ac:dyDescent="0.15">
      <c r="A317" s="16"/>
      <c r="B317" s="1"/>
      <c r="C317" s="1"/>
      <c r="D317" s="4"/>
      <c r="E317" s="10"/>
    </row>
    <row r="318" spans="1:5" x14ac:dyDescent="0.15">
      <c r="A318" s="16"/>
      <c r="B318" s="1"/>
      <c r="C318" s="1"/>
      <c r="D318" s="4"/>
      <c r="E318" s="10"/>
    </row>
    <row r="319" spans="1:5" x14ac:dyDescent="0.15">
      <c r="A319" s="16"/>
      <c r="B319" s="1"/>
      <c r="C319" s="1"/>
      <c r="D319" s="4"/>
      <c r="E319" s="10"/>
    </row>
    <row r="320" spans="1:5" x14ac:dyDescent="0.15">
      <c r="A320" s="16"/>
      <c r="B320" s="1"/>
      <c r="C320" s="1"/>
      <c r="D320" s="4"/>
      <c r="E320" s="10"/>
    </row>
    <row r="321" spans="1:5" x14ac:dyDescent="0.15">
      <c r="A321" s="16"/>
      <c r="B321" s="1"/>
      <c r="C321" s="1"/>
      <c r="D321" s="4"/>
      <c r="E321" s="10"/>
    </row>
    <row r="322" spans="1:5" x14ac:dyDescent="0.15">
      <c r="A322" s="16"/>
      <c r="B322" s="1"/>
      <c r="C322" s="1"/>
      <c r="D322" s="4"/>
      <c r="E322" s="10"/>
    </row>
    <row r="323" spans="1:5" x14ac:dyDescent="0.15">
      <c r="A323" s="16"/>
      <c r="B323" s="1"/>
      <c r="C323" s="1"/>
      <c r="D323" s="4"/>
      <c r="E323" s="10"/>
    </row>
    <row r="324" spans="1:5" x14ac:dyDescent="0.15">
      <c r="A324" s="16"/>
      <c r="B324" s="1"/>
      <c r="C324" s="1"/>
      <c r="D324" s="4"/>
      <c r="E324" s="10"/>
    </row>
    <row r="325" spans="1:5" x14ac:dyDescent="0.15">
      <c r="A325" s="16"/>
      <c r="B325" s="1"/>
      <c r="C325" s="1"/>
      <c r="D325" s="4"/>
      <c r="E325" s="10"/>
    </row>
    <row r="326" spans="1:5" x14ac:dyDescent="0.15">
      <c r="A326" s="16"/>
      <c r="B326" s="1"/>
      <c r="C326" s="1"/>
      <c r="D326" s="4"/>
      <c r="E326" s="10"/>
    </row>
    <row r="327" spans="1:5" x14ac:dyDescent="0.15">
      <c r="A327" s="16"/>
      <c r="B327" s="1"/>
      <c r="C327" s="1"/>
      <c r="D327" s="4"/>
      <c r="E327" s="10"/>
    </row>
    <row r="328" spans="1:5" x14ac:dyDescent="0.15">
      <c r="A328" s="16"/>
      <c r="B328" s="1"/>
      <c r="C328" s="1"/>
      <c r="D328" s="4"/>
      <c r="E328" s="10"/>
    </row>
    <row r="329" spans="1:5" x14ac:dyDescent="0.15">
      <c r="A329" s="16"/>
      <c r="B329" s="1"/>
      <c r="C329" s="1"/>
      <c r="D329" s="4"/>
      <c r="E329" s="10"/>
    </row>
    <row r="330" spans="1:5" x14ac:dyDescent="0.15">
      <c r="A330" s="16"/>
      <c r="B330" s="1"/>
      <c r="C330" s="1"/>
      <c r="D330" s="4"/>
      <c r="E330" s="10"/>
    </row>
    <row r="331" spans="1:5" x14ac:dyDescent="0.15">
      <c r="A331" s="16"/>
      <c r="B331" s="1"/>
      <c r="C331" s="1"/>
      <c r="D331" s="4"/>
      <c r="E331" s="10"/>
    </row>
    <row r="332" spans="1:5" x14ac:dyDescent="0.15">
      <c r="A332" s="16"/>
      <c r="B332" s="1"/>
      <c r="C332" s="1"/>
      <c r="D332" s="4"/>
      <c r="E332" s="10"/>
    </row>
    <row r="333" spans="1:5" x14ac:dyDescent="0.15">
      <c r="A333" s="16"/>
      <c r="B333" s="1"/>
      <c r="C333" s="1"/>
      <c r="D333" s="4"/>
      <c r="E333" s="10"/>
    </row>
    <row r="334" spans="1:5" x14ac:dyDescent="0.15">
      <c r="A334" s="16"/>
      <c r="B334" s="1"/>
      <c r="C334" s="1"/>
      <c r="D334" s="4"/>
      <c r="E334" s="10"/>
    </row>
    <row r="335" spans="1:5" x14ac:dyDescent="0.15">
      <c r="A335" s="16"/>
      <c r="B335" s="1"/>
      <c r="C335" s="1"/>
      <c r="D335" s="4"/>
      <c r="E335" s="10"/>
    </row>
    <row r="336" spans="1:5" x14ac:dyDescent="0.15">
      <c r="A336" s="16"/>
      <c r="B336" s="1"/>
      <c r="C336" s="1"/>
      <c r="D336" s="4"/>
      <c r="E336" s="10"/>
    </row>
    <row r="337" spans="1:5" x14ac:dyDescent="0.15">
      <c r="A337" s="16"/>
      <c r="B337" s="1"/>
      <c r="C337" s="1"/>
      <c r="D337" s="4"/>
      <c r="E337" s="10"/>
    </row>
    <row r="338" spans="1:5" x14ac:dyDescent="0.15">
      <c r="A338" s="16"/>
      <c r="B338" s="1"/>
      <c r="C338" s="1"/>
      <c r="D338" s="4"/>
      <c r="E338" s="10"/>
    </row>
    <row r="339" spans="1:5" x14ac:dyDescent="0.15">
      <c r="A339" s="16"/>
      <c r="B339" s="1"/>
      <c r="C339" s="1"/>
      <c r="D339" s="4"/>
      <c r="E339" s="10"/>
    </row>
    <row r="340" spans="1:5" x14ac:dyDescent="0.15">
      <c r="A340" s="16"/>
      <c r="B340" s="1"/>
      <c r="C340" s="1"/>
      <c r="D340" s="4"/>
      <c r="E340" s="10"/>
    </row>
    <row r="341" spans="1:5" x14ac:dyDescent="0.15">
      <c r="A341" s="16"/>
      <c r="B341" s="1"/>
      <c r="C341" s="1"/>
      <c r="D341" s="4"/>
      <c r="E341" s="10"/>
    </row>
    <row r="342" spans="1:5" x14ac:dyDescent="0.15">
      <c r="A342" s="16"/>
      <c r="B342" s="1"/>
      <c r="C342" s="1"/>
      <c r="D342" s="4"/>
      <c r="E342" s="10"/>
    </row>
    <row r="343" spans="1:5" x14ac:dyDescent="0.15">
      <c r="A343" s="16"/>
      <c r="B343" s="1"/>
      <c r="C343" s="1"/>
      <c r="D343" s="4"/>
      <c r="E343" s="10"/>
    </row>
    <row r="344" spans="1:5" x14ac:dyDescent="0.15">
      <c r="A344" s="16"/>
      <c r="B344" s="1"/>
      <c r="C344" s="1"/>
      <c r="D344" s="4"/>
      <c r="E344" s="10"/>
    </row>
    <row r="345" spans="1:5" x14ac:dyDescent="0.15">
      <c r="A345" s="16"/>
      <c r="B345" s="1"/>
      <c r="C345" s="1"/>
      <c r="D345" s="4"/>
      <c r="E345" s="10"/>
    </row>
    <row r="346" spans="1:5" x14ac:dyDescent="0.15">
      <c r="A346" s="16"/>
      <c r="B346" s="1"/>
      <c r="C346" s="1"/>
      <c r="D346" s="4"/>
      <c r="E346" s="10"/>
    </row>
    <row r="347" spans="1:5" x14ac:dyDescent="0.15">
      <c r="A347" s="16"/>
      <c r="B347" s="1"/>
      <c r="C347" s="1"/>
      <c r="D347" s="4"/>
      <c r="E347" s="10"/>
    </row>
    <row r="348" spans="1:5" x14ac:dyDescent="0.15">
      <c r="A348" s="16"/>
      <c r="B348" s="1"/>
      <c r="C348" s="1"/>
      <c r="D348" s="4"/>
      <c r="E348" s="10"/>
    </row>
    <row r="349" spans="1:5" x14ac:dyDescent="0.15">
      <c r="A349" s="16"/>
      <c r="B349" s="1"/>
      <c r="C349" s="1"/>
      <c r="D349" s="4"/>
      <c r="E349" s="10"/>
    </row>
    <row r="350" spans="1:5" x14ac:dyDescent="0.15">
      <c r="A350" s="16"/>
      <c r="B350" s="1"/>
      <c r="C350" s="1"/>
      <c r="D350" s="4"/>
      <c r="E350" s="10"/>
    </row>
    <row r="351" spans="1:5" x14ac:dyDescent="0.15">
      <c r="A351" s="16"/>
      <c r="B351" s="1"/>
      <c r="C351" s="1"/>
      <c r="D351" s="4"/>
      <c r="E351" s="10"/>
    </row>
    <row r="352" spans="1:5" x14ac:dyDescent="0.15">
      <c r="A352" s="16"/>
      <c r="B352" s="1"/>
      <c r="C352" s="1"/>
      <c r="D352" s="4"/>
      <c r="E352" s="10"/>
    </row>
    <row r="353" spans="1:5" x14ac:dyDescent="0.15">
      <c r="A353" s="16"/>
      <c r="B353" s="1"/>
      <c r="C353" s="1"/>
      <c r="D353" s="4"/>
      <c r="E353" s="10"/>
    </row>
    <row r="354" spans="1:5" x14ac:dyDescent="0.15">
      <c r="A354" s="16"/>
      <c r="B354" s="1"/>
      <c r="C354" s="1"/>
      <c r="D354" s="4"/>
      <c r="E354" s="10"/>
    </row>
    <row r="355" spans="1:5" x14ac:dyDescent="0.15">
      <c r="A355" s="16"/>
      <c r="B355" s="1"/>
      <c r="C355" s="1"/>
      <c r="D355" s="4"/>
      <c r="E355" s="10"/>
    </row>
    <row r="356" spans="1:5" x14ac:dyDescent="0.15">
      <c r="A356" s="16"/>
      <c r="B356" s="1"/>
      <c r="C356" s="1"/>
      <c r="D356" s="4"/>
      <c r="E356" s="10"/>
    </row>
    <row r="357" spans="1:5" x14ac:dyDescent="0.15">
      <c r="A357" s="16"/>
      <c r="B357" s="1"/>
      <c r="C357" s="1"/>
      <c r="D357" s="4"/>
      <c r="E357" s="10"/>
    </row>
    <row r="358" spans="1:5" x14ac:dyDescent="0.15">
      <c r="A358" s="16"/>
      <c r="B358" s="1"/>
      <c r="C358" s="1"/>
      <c r="D358" s="4"/>
      <c r="E358" s="10"/>
    </row>
    <row r="359" spans="1:5" x14ac:dyDescent="0.15">
      <c r="A359" s="16"/>
      <c r="B359" s="1"/>
      <c r="C359" s="1"/>
      <c r="D359" s="4"/>
      <c r="E359" s="10"/>
    </row>
    <row r="360" spans="1:5" x14ac:dyDescent="0.15">
      <c r="A360" s="16"/>
      <c r="B360" s="1"/>
      <c r="C360" s="1"/>
      <c r="D360" s="4"/>
      <c r="E360" s="10"/>
    </row>
    <row r="361" spans="1:5" x14ac:dyDescent="0.15">
      <c r="A361" s="16"/>
      <c r="B361" s="1"/>
      <c r="C361" s="1"/>
      <c r="D361" s="4"/>
      <c r="E361" s="10"/>
    </row>
    <row r="362" spans="1:5" x14ac:dyDescent="0.15">
      <c r="A362" s="16"/>
      <c r="B362" s="1"/>
      <c r="C362" s="1"/>
      <c r="D362" s="4"/>
      <c r="E362" s="10"/>
    </row>
    <row r="363" spans="1:5" x14ac:dyDescent="0.15">
      <c r="A363" s="16"/>
      <c r="B363" s="1"/>
      <c r="C363" s="1"/>
      <c r="D363" s="4"/>
      <c r="E363" s="10"/>
    </row>
    <row r="364" spans="1:5" x14ac:dyDescent="0.15">
      <c r="A364" s="16"/>
      <c r="B364" s="1"/>
      <c r="C364" s="1"/>
      <c r="D364" s="4"/>
      <c r="E364" s="10"/>
    </row>
    <row r="365" spans="1:5" x14ac:dyDescent="0.15">
      <c r="A365" s="16"/>
      <c r="B365" s="1"/>
      <c r="C365" s="1"/>
      <c r="D365" s="4"/>
      <c r="E365" s="10"/>
    </row>
    <row r="366" spans="1:5" x14ac:dyDescent="0.15">
      <c r="A366" s="16"/>
      <c r="B366" s="1"/>
      <c r="C366" s="1"/>
      <c r="D366" s="4"/>
      <c r="E366" s="10"/>
    </row>
    <row r="367" spans="1:5" x14ac:dyDescent="0.15">
      <c r="A367" s="16"/>
      <c r="B367" s="1"/>
      <c r="C367" s="1"/>
      <c r="D367" s="4"/>
      <c r="E367" s="10"/>
    </row>
    <row r="368" spans="1:5" x14ac:dyDescent="0.15">
      <c r="A368" s="16"/>
      <c r="B368" s="1"/>
      <c r="C368" s="1"/>
      <c r="D368" s="4"/>
      <c r="E368" s="10"/>
    </row>
    <row r="369" spans="1:5" x14ac:dyDescent="0.15">
      <c r="A369" s="16"/>
      <c r="B369" s="1"/>
      <c r="C369" s="1"/>
      <c r="D369" s="4"/>
      <c r="E369" s="10"/>
    </row>
    <row r="370" spans="1:5" x14ac:dyDescent="0.15">
      <c r="A370" s="16"/>
      <c r="B370" s="1"/>
      <c r="C370" s="1"/>
      <c r="D370" s="4"/>
      <c r="E370" s="10"/>
    </row>
    <row r="371" spans="1:5" x14ac:dyDescent="0.15">
      <c r="A371" s="16"/>
      <c r="B371" s="1"/>
      <c r="C371" s="1"/>
      <c r="D371" s="4"/>
      <c r="E371" s="10"/>
    </row>
    <row r="372" spans="1:5" x14ac:dyDescent="0.15">
      <c r="A372" s="16"/>
      <c r="B372" s="1"/>
      <c r="C372" s="1"/>
      <c r="D372" s="4"/>
      <c r="E372" s="10"/>
    </row>
    <row r="373" spans="1:5" x14ac:dyDescent="0.15">
      <c r="A373" s="16"/>
      <c r="B373" s="1"/>
      <c r="C373" s="1"/>
      <c r="D373" s="4"/>
      <c r="E373" s="10"/>
    </row>
    <row r="374" spans="1:5" x14ac:dyDescent="0.15">
      <c r="A374" s="16"/>
      <c r="B374" s="1"/>
      <c r="C374" s="1"/>
      <c r="D374" s="4"/>
      <c r="E374" s="10"/>
    </row>
    <row r="375" spans="1:5" x14ac:dyDescent="0.15">
      <c r="A375" s="16"/>
      <c r="B375" s="1"/>
      <c r="C375" s="1"/>
      <c r="D375" s="4"/>
      <c r="E375" s="10"/>
    </row>
    <row r="376" spans="1:5" x14ac:dyDescent="0.15">
      <c r="A376" s="16"/>
      <c r="B376" s="1"/>
      <c r="C376" s="1"/>
      <c r="D376" s="4"/>
      <c r="E376" s="10"/>
    </row>
    <row r="377" spans="1:5" x14ac:dyDescent="0.15">
      <c r="A377" s="16"/>
      <c r="B377" s="1"/>
      <c r="C377" s="1"/>
      <c r="D377" s="4"/>
      <c r="E377" s="10"/>
    </row>
    <row r="378" spans="1:5" x14ac:dyDescent="0.15">
      <c r="A378" s="16"/>
      <c r="B378" s="1"/>
      <c r="C378" s="1"/>
      <c r="D378" s="4"/>
      <c r="E378" s="10"/>
    </row>
    <row r="379" spans="1:5" x14ac:dyDescent="0.15">
      <c r="A379" s="16"/>
      <c r="B379" s="1"/>
      <c r="C379" s="1"/>
      <c r="D379" s="4"/>
      <c r="E379" s="10"/>
    </row>
    <row r="380" spans="1:5" x14ac:dyDescent="0.15">
      <c r="A380" s="16"/>
      <c r="B380" s="1"/>
      <c r="C380" s="1"/>
      <c r="D380" s="4"/>
      <c r="E380" s="10"/>
    </row>
    <row r="381" spans="1:5" x14ac:dyDescent="0.15">
      <c r="A381" s="16"/>
      <c r="B381" s="1"/>
      <c r="C381" s="1"/>
      <c r="D381" s="4"/>
      <c r="E381" s="10"/>
    </row>
    <row r="382" spans="1:5" x14ac:dyDescent="0.15">
      <c r="A382" s="16"/>
      <c r="B382" s="1"/>
      <c r="C382" s="1"/>
      <c r="D382" s="4"/>
      <c r="E382" s="10"/>
    </row>
    <row r="383" spans="1:5" x14ac:dyDescent="0.15">
      <c r="A383" s="16"/>
      <c r="B383" s="1"/>
      <c r="C383" s="1"/>
      <c r="D383" s="4"/>
      <c r="E383" s="10"/>
    </row>
    <row r="384" spans="1:5" x14ac:dyDescent="0.15">
      <c r="A384" s="16"/>
      <c r="B384" s="1"/>
      <c r="C384" s="1"/>
      <c r="D384" s="4"/>
      <c r="E384" s="10"/>
    </row>
    <row r="385" spans="1:5" x14ac:dyDescent="0.15">
      <c r="A385" s="16"/>
      <c r="B385" s="1"/>
      <c r="C385" s="1"/>
      <c r="D385" s="4"/>
      <c r="E385" s="10"/>
    </row>
    <row r="386" spans="1:5" x14ac:dyDescent="0.15">
      <c r="A386" s="16"/>
      <c r="B386" s="1"/>
      <c r="C386" s="1"/>
      <c r="D386" s="4"/>
      <c r="E386" s="10"/>
    </row>
    <row r="387" spans="1:5" x14ac:dyDescent="0.15">
      <c r="A387" s="16"/>
      <c r="B387" s="1"/>
      <c r="C387" s="1"/>
      <c r="D387" s="4"/>
      <c r="E387" s="10"/>
    </row>
    <row r="388" spans="1:5" x14ac:dyDescent="0.15">
      <c r="A388" s="16"/>
      <c r="B388" s="1"/>
      <c r="C388" s="1"/>
      <c r="D388" s="4"/>
      <c r="E388" s="10"/>
    </row>
    <row r="389" spans="1:5" x14ac:dyDescent="0.15">
      <c r="A389" s="16"/>
      <c r="B389" s="1"/>
      <c r="C389" s="1"/>
      <c r="D389" s="4"/>
      <c r="E389" s="10"/>
    </row>
    <row r="390" spans="1:5" x14ac:dyDescent="0.15">
      <c r="A390" s="16"/>
      <c r="B390" s="1"/>
      <c r="C390" s="1"/>
      <c r="D390" s="4"/>
      <c r="E390" s="10"/>
    </row>
    <row r="391" spans="1:5" x14ac:dyDescent="0.15">
      <c r="A391" s="16"/>
      <c r="B391" s="1"/>
      <c r="C391" s="1"/>
      <c r="D391" s="4"/>
      <c r="E391" s="10"/>
    </row>
    <row r="392" spans="1:5" x14ac:dyDescent="0.15">
      <c r="A392" s="16"/>
      <c r="B392" s="1"/>
      <c r="C392" s="1"/>
      <c r="D392" s="4"/>
      <c r="E392" s="10"/>
    </row>
    <row r="393" spans="1:5" x14ac:dyDescent="0.15">
      <c r="A393" s="16"/>
      <c r="B393" s="1"/>
      <c r="C393" s="1"/>
      <c r="D393" s="4"/>
      <c r="E393" s="10"/>
    </row>
    <row r="394" spans="1:5" x14ac:dyDescent="0.15">
      <c r="A394" s="16"/>
      <c r="B394" s="1"/>
      <c r="C394" s="1"/>
      <c r="D394" s="4"/>
      <c r="E394" s="10"/>
    </row>
    <row r="395" spans="1:5" x14ac:dyDescent="0.15">
      <c r="A395" s="16"/>
      <c r="B395" s="1"/>
      <c r="C395" s="1"/>
      <c r="D395" s="4"/>
      <c r="E395" s="10"/>
    </row>
    <row r="396" spans="1:5" x14ac:dyDescent="0.15">
      <c r="A396" s="16"/>
      <c r="B396" s="1"/>
      <c r="C396" s="1"/>
      <c r="D396" s="4"/>
      <c r="E396" s="10"/>
    </row>
    <row r="397" spans="1:5" x14ac:dyDescent="0.15">
      <c r="A397" s="16"/>
      <c r="B397" s="1"/>
      <c r="C397" s="1"/>
      <c r="D397" s="4"/>
      <c r="E397" s="10"/>
    </row>
    <row r="398" spans="1:5" x14ac:dyDescent="0.15">
      <c r="A398" s="16"/>
      <c r="B398" s="1"/>
      <c r="C398" s="1"/>
      <c r="D398" s="4"/>
      <c r="E398" s="10"/>
    </row>
    <row r="399" spans="1:5" x14ac:dyDescent="0.15">
      <c r="A399" s="16"/>
      <c r="B399" s="1"/>
      <c r="C399" s="1"/>
      <c r="D399" s="4"/>
      <c r="E399" s="10"/>
    </row>
    <row r="400" spans="1:5" x14ac:dyDescent="0.15">
      <c r="A400" s="16"/>
      <c r="B400" s="1"/>
      <c r="C400" s="1"/>
      <c r="D400" s="4"/>
      <c r="E400" s="10"/>
    </row>
    <row r="401" spans="1:5" x14ac:dyDescent="0.15">
      <c r="A401" s="16"/>
      <c r="B401" s="1"/>
      <c r="C401" s="1"/>
      <c r="D401" s="4"/>
      <c r="E401" s="10"/>
    </row>
    <row r="402" spans="1:5" x14ac:dyDescent="0.15">
      <c r="A402" s="16"/>
      <c r="B402" s="1"/>
      <c r="C402" s="1"/>
      <c r="D402" s="4"/>
      <c r="E402" s="10"/>
    </row>
    <row r="403" spans="1:5" x14ac:dyDescent="0.15">
      <c r="A403" s="16"/>
      <c r="B403" s="1"/>
      <c r="C403" s="1"/>
      <c r="D403" s="4"/>
      <c r="E403" s="10"/>
    </row>
    <row r="404" spans="1:5" x14ac:dyDescent="0.15">
      <c r="A404" s="16"/>
      <c r="B404" s="1"/>
      <c r="C404" s="1"/>
      <c r="D404" s="4"/>
      <c r="E404" s="10"/>
    </row>
    <row r="405" spans="1:5" x14ac:dyDescent="0.15">
      <c r="A405" s="16"/>
      <c r="B405" s="1"/>
      <c r="C405" s="1"/>
      <c r="D405" s="4"/>
      <c r="E405" s="10"/>
    </row>
    <row r="406" spans="1:5" x14ac:dyDescent="0.15">
      <c r="A406" s="16"/>
      <c r="B406" s="1"/>
      <c r="C406" s="1"/>
      <c r="D406" s="4"/>
      <c r="E406" s="10"/>
    </row>
    <row r="407" spans="1:5" x14ac:dyDescent="0.15">
      <c r="A407" s="16"/>
      <c r="B407" s="1"/>
      <c r="C407" s="1"/>
      <c r="D407" s="4"/>
      <c r="E407" s="10"/>
    </row>
    <row r="408" spans="1:5" x14ac:dyDescent="0.15">
      <c r="A408" s="16"/>
      <c r="B408" s="1"/>
      <c r="C408" s="1"/>
      <c r="D408" s="4"/>
      <c r="E408" s="10"/>
    </row>
    <row r="409" spans="1:5" x14ac:dyDescent="0.15">
      <c r="A409" s="16"/>
      <c r="B409" s="1"/>
      <c r="C409" s="1"/>
      <c r="D409" s="4"/>
      <c r="E409" s="10"/>
    </row>
    <row r="410" spans="1:5" x14ac:dyDescent="0.15">
      <c r="A410" s="16"/>
      <c r="B410" s="1"/>
      <c r="C410" s="1"/>
      <c r="D410" s="4"/>
      <c r="E410" s="10"/>
    </row>
    <row r="411" spans="1:5" x14ac:dyDescent="0.15">
      <c r="A411" s="16"/>
      <c r="B411" s="1"/>
      <c r="C411" s="1"/>
      <c r="D411" s="4"/>
      <c r="E411" s="10"/>
    </row>
    <row r="412" spans="1:5" x14ac:dyDescent="0.15">
      <c r="A412" s="16"/>
      <c r="B412" s="1"/>
      <c r="C412" s="1"/>
      <c r="D412" s="4"/>
      <c r="E412" s="10"/>
    </row>
    <row r="413" spans="1:5" x14ac:dyDescent="0.15">
      <c r="A413" s="16"/>
      <c r="B413" s="1"/>
      <c r="C413" s="1"/>
      <c r="D413" s="4"/>
      <c r="E413" s="10"/>
    </row>
    <row r="414" spans="1:5" x14ac:dyDescent="0.15">
      <c r="A414" s="16"/>
      <c r="B414" s="1"/>
      <c r="C414" s="1"/>
      <c r="D414" s="4"/>
      <c r="E414" s="10"/>
    </row>
    <row r="415" spans="1:5" x14ac:dyDescent="0.15">
      <c r="A415" s="16"/>
      <c r="B415" s="1"/>
      <c r="C415" s="1"/>
      <c r="D415" s="4"/>
      <c r="E415" s="10"/>
    </row>
    <row r="416" spans="1:5" x14ac:dyDescent="0.15">
      <c r="A416" s="16"/>
      <c r="B416" s="1"/>
      <c r="C416" s="1"/>
      <c r="D416" s="4"/>
      <c r="E416" s="10"/>
    </row>
    <row r="417" spans="1:5" x14ac:dyDescent="0.15">
      <c r="A417" s="16"/>
      <c r="B417" s="1"/>
      <c r="C417" s="1"/>
      <c r="D417" s="4"/>
      <c r="E417" s="10"/>
    </row>
    <row r="418" spans="1:5" x14ac:dyDescent="0.15">
      <c r="A418" s="16"/>
      <c r="B418" s="1"/>
      <c r="C418" s="1"/>
      <c r="D418" s="4"/>
      <c r="E418" s="10"/>
    </row>
    <row r="419" spans="1:5" x14ac:dyDescent="0.15">
      <c r="A419" s="16"/>
      <c r="B419" s="1"/>
      <c r="C419" s="1"/>
      <c r="D419" s="4"/>
      <c r="E419" s="10"/>
    </row>
    <row r="420" spans="1:5" x14ac:dyDescent="0.15">
      <c r="A420" s="16"/>
      <c r="B420" s="1"/>
      <c r="C420" s="1"/>
      <c r="D420" s="4"/>
      <c r="E420" s="10"/>
    </row>
    <row r="421" spans="1:5" x14ac:dyDescent="0.15">
      <c r="A421" s="16"/>
      <c r="B421" s="1"/>
      <c r="C421" s="1"/>
      <c r="D421" s="4"/>
      <c r="E421" s="10"/>
    </row>
    <row r="422" spans="1:5" x14ac:dyDescent="0.15">
      <c r="A422" s="16"/>
      <c r="B422" s="1"/>
      <c r="C422" s="1"/>
      <c r="D422" s="4"/>
      <c r="E422" s="10"/>
    </row>
    <row r="423" spans="1:5" x14ac:dyDescent="0.15">
      <c r="A423" s="16"/>
      <c r="B423" s="1"/>
      <c r="C423" s="1"/>
      <c r="D423" s="4"/>
      <c r="E423" s="10"/>
    </row>
    <row r="424" spans="1:5" x14ac:dyDescent="0.15">
      <c r="A424" s="16"/>
      <c r="B424" s="1"/>
      <c r="C424" s="1"/>
      <c r="D424" s="4"/>
      <c r="E424" s="10"/>
    </row>
    <row r="425" spans="1:5" x14ac:dyDescent="0.15">
      <c r="A425" s="16"/>
      <c r="B425" s="1"/>
      <c r="C425" s="1"/>
      <c r="D425" s="4"/>
      <c r="E425" s="10"/>
    </row>
    <row r="426" spans="1:5" x14ac:dyDescent="0.15">
      <c r="A426" s="16"/>
      <c r="B426" s="1"/>
      <c r="C426" s="1"/>
      <c r="D426" s="4"/>
      <c r="E426" s="10"/>
    </row>
    <row r="427" spans="1:5" x14ac:dyDescent="0.15">
      <c r="A427" s="16"/>
      <c r="B427" s="1"/>
      <c r="C427" s="1"/>
      <c r="D427" s="4"/>
      <c r="E427" s="10"/>
    </row>
    <row r="428" spans="1:5" x14ac:dyDescent="0.15">
      <c r="A428" s="16"/>
      <c r="B428" s="1"/>
      <c r="C428" s="1"/>
      <c r="D428" s="4"/>
      <c r="E428" s="10"/>
    </row>
    <row r="429" spans="1:5" x14ac:dyDescent="0.15">
      <c r="A429" s="16"/>
      <c r="B429" s="1"/>
      <c r="C429" s="1"/>
      <c r="D429" s="4"/>
      <c r="E429" s="10"/>
    </row>
    <row r="430" spans="1:5" x14ac:dyDescent="0.15">
      <c r="A430" s="16"/>
      <c r="B430" s="1"/>
      <c r="C430" s="1"/>
      <c r="D430" s="4"/>
      <c r="E430" s="10"/>
    </row>
    <row r="431" spans="1:5" x14ac:dyDescent="0.15">
      <c r="A431" s="16"/>
      <c r="B431" s="1"/>
      <c r="C431" s="1"/>
      <c r="D431" s="4"/>
      <c r="E431" s="10"/>
    </row>
    <row r="432" spans="1:5" x14ac:dyDescent="0.15">
      <c r="A432" s="16"/>
      <c r="B432" s="1"/>
      <c r="C432" s="1"/>
      <c r="D432" s="4"/>
      <c r="E432" s="10"/>
    </row>
    <row r="433" spans="1:5" x14ac:dyDescent="0.15">
      <c r="A433" s="16"/>
      <c r="B433" s="1"/>
      <c r="C433" s="1"/>
      <c r="D433" s="4"/>
      <c r="E433" s="10"/>
    </row>
    <row r="434" spans="1:5" x14ac:dyDescent="0.15">
      <c r="A434" s="16"/>
      <c r="B434" s="1"/>
      <c r="C434" s="1"/>
      <c r="D434" s="4"/>
      <c r="E434" s="10"/>
    </row>
    <row r="435" spans="1:5" x14ac:dyDescent="0.15">
      <c r="A435" s="16"/>
      <c r="B435" s="1"/>
      <c r="C435" s="1"/>
      <c r="D435" s="4"/>
      <c r="E435" s="10"/>
    </row>
    <row r="436" spans="1:5" x14ac:dyDescent="0.15">
      <c r="A436" s="16"/>
      <c r="B436" s="1"/>
      <c r="C436" s="1"/>
      <c r="D436" s="4"/>
      <c r="E436" s="10"/>
    </row>
    <row r="437" spans="1:5" x14ac:dyDescent="0.15">
      <c r="A437" s="16"/>
      <c r="B437" s="1"/>
      <c r="C437" s="1"/>
      <c r="D437" s="4"/>
      <c r="E437" s="10"/>
    </row>
    <row r="438" spans="1:5" x14ac:dyDescent="0.15">
      <c r="A438" s="16"/>
      <c r="B438" s="1"/>
      <c r="C438" s="1"/>
      <c r="D438" s="4"/>
      <c r="E438" s="10"/>
    </row>
    <row r="439" spans="1:5" x14ac:dyDescent="0.15">
      <c r="A439" s="16"/>
      <c r="B439" s="1"/>
      <c r="C439" s="1"/>
      <c r="D439" s="4"/>
      <c r="E439" s="10"/>
    </row>
    <row r="440" spans="1:5" x14ac:dyDescent="0.15">
      <c r="A440" s="16"/>
      <c r="B440" s="1"/>
      <c r="C440" s="1"/>
      <c r="D440" s="4"/>
      <c r="E440" s="10"/>
    </row>
    <row r="441" spans="1:5" x14ac:dyDescent="0.15">
      <c r="A441" s="16"/>
      <c r="B441" s="1"/>
      <c r="C441" s="1"/>
      <c r="D441" s="4"/>
      <c r="E441" s="10"/>
    </row>
    <row r="442" spans="1:5" x14ac:dyDescent="0.15">
      <c r="A442" s="16"/>
      <c r="B442" s="1"/>
      <c r="C442" s="1"/>
      <c r="D442" s="4"/>
      <c r="E442" s="10"/>
    </row>
    <row r="443" spans="1:5" x14ac:dyDescent="0.15">
      <c r="A443" s="16"/>
      <c r="B443" s="1"/>
      <c r="C443" s="1"/>
      <c r="D443" s="4"/>
      <c r="E443" s="10"/>
    </row>
    <row r="444" spans="1:5" x14ac:dyDescent="0.15">
      <c r="A444" s="16"/>
      <c r="B444" s="1"/>
      <c r="C444" s="1"/>
      <c r="D444" s="4"/>
      <c r="E444" s="10"/>
    </row>
    <row r="445" spans="1:5" x14ac:dyDescent="0.15">
      <c r="A445" s="16"/>
      <c r="B445" s="1"/>
      <c r="C445" s="1"/>
      <c r="D445" s="4"/>
      <c r="E445" s="10"/>
    </row>
    <row r="446" spans="1:5" x14ac:dyDescent="0.15">
      <c r="A446" s="16"/>
      <c r="B446" s="1"/>
      <c r="C446" s="1"/>
      <c r="D446" s="4"/>
      <c r="E446" s="10"/>
    </row>
    <row r="447" spans="1:5" x14ac:dyDescent="0.15">
      <c r="A447" s="16"/>
      <c r="B447" s="1"/>
      <c r="C447" s="1"/>
      <c r="D447" s="4"/>
      <c r="E447" s="10"/>
    </row>
    <row r="448" spans="1:5" x14ac:dyDescent="0.15">
      <c r="A448" s="16"/>
      <c r="B448" s="1"/>
      <c r="C448" s="1"/>
      <c r="D448" s="4"/>
      <c r="E448" s="10"/>
    </row>
    <row r="449" spans="1:5" x14ac:dyDescent="0.15">
      <c r="A449" s="16"/>
      <c r="B449" s="1"/>
      <c r="C449" s="1"/>
      <c r="D449" s="4"/>
      <c r="E449" s="10"/>
    </row>
    <row r="450" spans="1:5" x14ac:dyDescent="0.15">
      <c r="A450" s="16"/>
      <c r="B450" s="1"/>
      <c r="C450" s="1"/>
      <c r="D450" s="4"/>
      <c r="E450" s="10"/>
    </row>
    <row r="451" spans="1:5" x14ac:dyDescent="0.15">
      <c r="A451" s="16"/>
      <c r="B451" s="1"/>
      <c r="C451" s="1"/>
      <c r="D451" s="4"/>
      <c r="E451" s="10"/>
    </row>
    <row r="452" spans="1:5" x14ac:dyDescent="0.15">
      <c r="A452" s="16"/>
      <c r="B452" s="1"/>
      <c r="C452" s="1"/>
      <c r="D452" s="4"/>
      <c r="E452" s="10"/>
    </row>
    <row r="453" spans="1:5" x14ac:dyDescent="0.15">
      <c r="A453" s="16"/>
      <c r="B453" s="1"/>
      <c r="C453" s="1"/>
      <c r="D453" s="4"/>
      <c r="E453" s="10"/>
    </row>
    <row r="454" spans="1:5" x14ac:dyDescent="0.15">
      <c r="A454" s="16"/>
      <c r="B454" s="1"/>
      <c r="C454" s="1"/>
      <c r="D454" s="4"/>
      <c r="E454" s="10"/>
    </row>
    <row r="455" spans="1:5" x14ac:dyDescent="0.15">
      <c r="A455" s="16"/>
      <c r="B455" s="1"/>
      <c r="C455" s="1"/>
      <c r="D455" s="4"/>
      <c r="E455" s="10"/>
    </row>
    <row r="456" spans="1:5" x14ac:dyDescent="0.15">
      <c r="A456" s="16"/>
      <c r="B456" s="1"/>
      <c r="C456" s="1"/>
      <c r="D456" s="4"/>
      <c r="E456" s="10"/>
    </row>
    <row r="457" spans="1:5" x14ac:dyDescent="0.15">
      <c r="A457" s="16"/>
      <c r="B457" s="1"/>
      <c r="C457" s="1"/>
      <c r="D457" s="4"/>
      <c r="E457" s="10"/>
    </row>
    <row r="458" spans="1:5" x14ac:dyDescent="0.15">
      <c r="A458" s="16"/>
      <c r="B458" s="1"/>
      <c r="C458" s="1"/>
      <c r="D458" s="4"/>
      <c r="E458" s="10"/>
    </row>
    <row r="459" spans="1:5" x14ac:dyDescent="0.15">
      <c r="A459" s="16"/>
      <c r="B459" s="1"/>
      <c r="C459" s="1"/>
      <c r="D459" s="4"/>
      <c r="E459" s="10"/>
    </row>
    <row r="460" spans="1:5" x14ac:dyDescent="0.15">
      <c r="A460" s="16"/>
      <c r="B460" s="1"/>
      <c r="C460" s="1"/>
      <c r="D460" s="4"/>
      <c r="E460" s="10"/>
    </row>
    <row r="461" spans="1:5" x14ac:dyDescent="0.15">
      <c r="A461" s="16"/>
      <c r="B461" s="1"/>
      <c r="C461" s="1"/>
      <c r="D461" s="4"/>
      <c r="E461" s="10"/>
    </row>
    <row r="462" spans="1:5" x14ac:dyDescent="0.15">
      <c r="A462" s="16"/>
      <c r="B462" s="1"/>
      <c r="C462" s="1"/>
      <c r="D462" s="4"/>
      <c r="E462" s="10"/>
    </row>
    <row r="463" spans="1:5" x14ac:dyDescent="0.15">
      <c r="A463" s="16"/>
      <c r="B463" s="1"/>
      <c r="C463" s="1"/>
      <c r="D463" s="4"/>
      <c r="E463" s="10"/>
    </row>
    <row r="464" spans="1:5" x14ac:dyDescent="0.15">
      <c r="A464" s="16"/>
      <c r="B464" s="1"/>
      <c r="C464" s="1"/>
      <c r="D464" s="4"/>
      <c r="E464" s="10"/>
    </row>
    <row r="465" spans="1:5" x14ac:dyDescent="0.15">
      <c r="A465" s="16"/>
      <c r="B465" s="1"/>
      <c r="C465" s="1"/>
      <c r="D465" s="4"/>
      <c r="E465" s="10"/>
    </row>
    <row r="466" spans="1:5" x14ac:dyDescent="0.15">
      <c r="A466" s="16"/>
      <c r="B466" s="1"/>
      <c r="C466" s="1"/>
      <c r="D466" s="4"/>
      <c r="E466" s="10"/>
    </row>
    <row r="467" spans="1:5" x14ac:dyDescent="0.15">
      <c r="A467" s="16"/>
      <c r="B467" s="1"/>
      <c r="C467" s="1"/>
      <c r="D467" s="4"/>
      <c r="E467" s="10"/>
    </row>
    <row r="468" spans="1:5" x14ac:dyDescent="0.15">
      <c r="A468" s="16"/>
      <c r="B468" s="1"/>
      <c r="C468" s="1"/>
      <c r="D468" s="4"/>
      <c r="E468" s="10"/>
    </row>
    <row r="469" spans="1:5" x14ac:dyDescent="0.15">
      <c r="A469" s="16"/>
      <c r="B469" s="1"/>
      <c r="C469" s="1"/>
      <c r="D469" s="4"/>
      <c r="E469" s="10"/>
    </row>
    <row r="470" spans="1:5" x14ac:dyDescent="0.15">
      <c r="A470" s="16"/>
      <c r="B470" s="1"/>
      <c r="C470" s="1"/>
      <c r="D470" s="4"/>
      <c r="E470" s="10"/>
    </row>
    <row r="471" spans="1:5" x14ac:dyDescent="0.15">
      <c r="A471" s="16"/>
      <c r="B471" s="1"/>
      <c r="C471" s="1"/>
      <c r="D471" s="4"/>
      <c r="E471" s="10"/>
    </row>
    <row r="472" spans="1:5" x14ac:dyDescent="0.15">
      <c r="A472" s="16"/>
      <c r="B472" s="1"/>
      <c r="C472" s="1"/>
      <c r="D472" s="4"/>
      <c r="E472" s="10"/>
    </row>
    <row r="473" spans="1:5" x14ac:dyDescent="0.15">
      <c r="A473" s="16"/>
      <c r="B473" s="1"/>
      <c r="C473" s="1"/>
      <c r="D473" s="4"/>
      <c r="E473" s="10"/>
    </row>
    <row r="474" spans="1:5" x14ac:dyDescent="0.15">
      <c r="A474" s="16"/>
      <c r="B474" s="1"/>
      <c r="C474" s="1"/>
      <c r="D474" s="4"/>
      <c r="E474" s="10"/>
    </row>
    <row r="475" spans="1:5" x14ac:dyDescent="0.15">
      <c r="A475" s="16"/>
      <c r="B475" s="1"/>
      <c r="C475" s="1"/>
      <c r="D475" s="4"/>
      <c r="E475" s="10"/>
    </row>
    <row r="476" spans="1:5" x14ac:dyDescent="0.15">
      <c r="A476" s="16"/>
      <c r="B476" s="1"/>
      <c r="C476" s="1"/>
      <c r="D476" s="4"/>
      <c r="E476" s="10"/>
    </row>
    <row r="477" spans="1:5" x14ac:dyDescent="0.15">
      <c r="A477" s="16"/>
      <c r="B477" s="1"/>
      <c r="C477" s="1"/>
      <c r="D477" s="4"/>
      <c r="E477" s="10"/>
    </row>
    <row r="478" spans="1:5" x14ac:dyDescent="0.15">
      <c r="A478" s="16"/>
      <c r="B478" s="1"/>
      <c r="C478" s="1"/>
      <c r="D478" s="4"/>
      <c r="E478" s="10"/>
    </row>
    <row r="479" spans="1:5" x14ac:dyDescent="0.15">
      <c r="A479" s="16"/>
      <c r="B479" s="1"/>
      <c r="C479" s="1"/>
      <c r="D479" s="4"/>
      <c r="E479" s="10"/>
    </row>
    <row r="480" spans="1:5" x14ac:dyDescent="0.15">
      <c r="A480" s="16"/>
      <c r="B480" s="1"/>
      <c r="C480" s="1"/>
      <c r="D480" s="4"/>
      <c r="E480" s="10"/>
    </row>
    <row r="481" spans="1:5" x14ac:dyDescent="0.15">
      <c r="A481" s="16"/>
      <c r="B481" s="1"/>
      <c r="C481" s="1"/>
      <c r="D481" s="4"/>
      <c r="E481" s="10"/>
    </row>
    <row r="482" spans="1:5" x14ac:dyDescent="0.15">
      <c r="A482" s="16"/>
      <c r="B482" s="1"/>
      <c r="C482" s="1"/>
      <c r="D482" s="4"/>
      <c r="E482" s="10"/>
    </row>
    <row r="483" spans="1:5" x14ac:dyDescent="0.15">
      <c r="A483" s="16"/>
      <c r="B483" s="1"/>
      <c r="C483" s="1"/>
      <c r="D483" s="4"/>
      <c r="E483" s="10"/>
    </row>
    <row r="484" spans="1:5" x14ac:dyDescent="0.15">
      <c r="A484" s="16"/>
      <c r="B484" s="1"/>
      <c r="C484" s="1"/>
      <c r="D484" s="4"/>
      <c r="E484" s="10"/>
    </row>
    <row r="485" spans="1:5" x14ac:dyDescent="0.15">
      <c r="A485" s="16"/>
      <c r="B485" s="1"/>
      <c r="C485" s="1"/>
      <c r="D485" s="4"/>
      <c r="E485" s="10"/>
    </row>
    <row r="486" spans="1:5" x14ac:dyDescent="0.15">
      <c r="A486" s="16"/>
      <c r="B486" s="1"/>
      <c r="C486" s="1"/>
      <c r="D486" s="4"/>
      <c r="E486" s="10"/>
    </row>
    <row r="487" spans="1:5" x14ac:dyDescent="0.15">
      <c r="A487" s="16"/>
      <c r="B487" s="1"/>
      <c r="C487" s="1"/>
      <c r="D487" s="4"/>
      <c r="E487" s="10"/>
    </row>
    <row r="488" spans="1:5" x14ac:dyDescent="0.15">
      <c r="A488" s="16"/>
      <c r="B488" s="1"/>
      <c r="C488" s="1"/>
      <c r="D488" s="4"/>
      <c r="E488" s="10"/>
    </row>
    <row r="489" spans="1:5" x14ac:dyDescent="0.15">
      <c r="A489" s="16"/>
      <c r="B489" s="1"/>
      <c r="C489" s="1"/>
      <c r="D489" s="4"/>
      <c r="E489" s="10"/>
    </row>
    <row r="490" spans="1:5" x14ac:dyDescent="0.15">
      <c r="A490" s="16"/>
      <c r="B490" s="1"/>
      <c r="C490" s="1"/>
      <c r="D490" s="4"/>
      <c r="E490" s="10"/>
    </row>
    <row r="491" spans="1:5" x14ac:dyDescent="0.15">
      <c r="A491" s="16"/>
      <c r="B491" s="1"/>
      <c r="C491" s="1"/>
      <c r="D491" s="4"/>
      <c r="E491" s="10"/>
    </row>
    <row r="492" spans="1:5" x14ac:dyDescent="0.15">
      <c r="A492" s="16"/>
      <c r="B492" s="1"/>
      <c r="C492" s="1"/>
      <c r="D492" s="4"/>
      <c r="E492" s="10"/>
    </row>
    <row r="493" spans="1:5" x14ac:dyDescent="0.15">
      <c r="A493" s="16"/>
      <c r="B493" s="1"/>
      <c r="C493" s="1"/>
      <c r="D493" s="4"/>
      <c r="E493" s="10"/>
    </row>
    <row r="494" spans="1:5" x14ac:dyDescent="0.15">
      <c r="A494" s="16"/>
      <c r="B494" s="1"/>
      <c r="C494" s="1"/>
      <c r="D494" s="4"/>
      <c r="E494" s="10"/>
    </row>
    <row r="495" spans="1:5" x14ac:dyDescent="0.15">
      <c r="A495" s="16"/>
      <c r="B495" s="1"/>
      <c r="C495" s="1"/>
      <c r="D495" s="4"/>
      <c r="E495" s="10"/>
    </row>
    <row r="496" spans="1:5" x14ac:dyDescent="0.15">
      <c r="A496" s="16"/>
      <c r="B496" s="1"/>
      <c r="C496" s="1"/>
      <c r="D496" s="4"/>
      <c r="E496" s="10"/>
    </row>
    <row r="497" spans="1:5" x14ac:dyDescent="0.15">
      <c r="A497" s="16"/>
      <c r="B497" s="1"/>
      <c r="C497" s="1"/>
      <c r="D497" s="4"/>
      <c r="E497" s="10"/>
    </row>
    <row r="498" spans="1:5" x14ac:dyDescent="0.15">
      <c r="A498" s="16"/>
      <c r="B498" s="1"/>
      <c r="C498" s="1"/>
      <c r="D498" s="4"/>
      <c r="E498" s="10"/>
    </row>
    <row r="499" spans="1:5" x14ac:dyDescent="0.15">
      <c r="A499" s="16"/>
      <c r="B499" s="1"/>
      <c r="C499" s="1"/>
      <c r="D499" s="4"/>
      <c r="E499" s="10"/>
    </row>
    <row r="500" spans="1:5" x14ac:dyDescent="0.15">
      <c r="A500" s="16"/>
      <c r="B500" s="1"/>
      <c r="C500" s="1"/>
      <c r="D500" s="4"/>
      <c r="E500" s="10"/>
    </row>
    <row r="501" spans="1:5" x14ac:dyDescent="0.15">
      <c r="A501" s="16"/>
      <c r="B501" s="1"/>
      <c r="C501" s="1"/>
      <c r="D501" s="4"/>
      <c r="E501" s="10"/>
    </row>
    <row r="502" spans="1:5" x14ac:dyDescent="0.15">
      <c r="A502" s="16"/>
      <c r="B502" s="1"/>
      <c r="C502" s="1"/>
      <c r="D502" s="4"/>
      <c r="E502" s="10"/>
    </row>
    <row r="503" spans="1:5" x14ac:dyDescent="0.15">
      <c r="A503" s="16"/>
      <c r="B503" s="1"/>
      <c r="C503" s="1"/>
      <c r="D503" s="4"/>
      <c r="E503" s="10"/>
    </row>
    <row r="504" spans="1:5" x14ac:dyDescent="0.15">
      <c r="A504" s="16"/>
      <c r="B504" s="1"/>
      <c r="C504" s="1"/>
      <c r="D504" s="4"/>
      <c r="E504" s="10"/>
    </row>
    <row r="505" spans="1:5" x14ac:dyDescent="0.15">
      <c r="A505" s="16"/>
      <c r="B505" s="1"/>
      <c r="C505" s="1"/>
      <c r="D505" s="4"/>
      <c r="E505" s="10"/>
    </row>
    <row r="506" spans="1:5" x14ac:dyDescent="0.15">
      <c r="A506" s="16"/>
      <c r="B506" s="1"/>
      <c r="C506" s="1"/>
      <c r="D506" s="4"/>
      <c r="E506" s="10"/>
    </row>
    <row r="507" spans="1:5" x14ac:dyDescent="0.15">
      <c r="A507" s="16"/>
      <c r="B507" s="1"/>
      <c r="C507" s="1"/>
      <c r="D507" s="4"/>
      <c r="E507" s="10"/>
    </row>
    <row r="508" spans="1:5" x14ac:dyDescent="0.15">
      <c r="A508" s="16"/>
      <c r="B508" s="1"/>
      <c r="C508" s="1"/>
      <c r="D508" s="4"/>
      <c r="E508" s="10"/>
    </row>
    <row r="509" spans="1:5" x14ac:dyDescent="0.15">
      <c r="A509" s="16"/>
      <c r="B509" s="1"/>
      <c r="C509" s="1"/>
      <c r="D509" s="4"/>
      <c r="E509" s="10"/>
    </row>
    <row r="510" spans="1:5" x14ac:dyDescent="0.15">
      <c r="A510" s="16"/>
      <c r="B510" s="1"/>
      <c r="C510" s="1"/>
      <c r="D510" s="4"/>
      <c r="E510" s="10"/>
    </row>
    <row r="511" spans="1:5" x14ac:dyDescent="0.15">
      <c r="A511" s="16"/>
      <c r="B511" s="1"/>
      <c r="C511" s="1"/>
      <c r="D511" s="4"/>
      <c r="E511" s="10"/>
    </row>
    <row r="512" spans="1:5" x14ac:dyDescent="0.15">
      <c r="A512" s="16"/>
      <c r="B512" s="1"/>
      <c r="C512" s="1"/>
      <c r="D512" s="4"/>
      <c r="E512" s="10"/>
    </row>
    <row r="513" spans="1:5" x14ac:dyDescent="0.15">
      <c r="A513" s="16"/>
      <c r="B513" s="1"/>
      <c r="C513" s="1"/>
      <c r="D513" s="4"/>
      <c r="E513" s="10"/>
    </row>
    <row r="514" spans="1:5" x14ac:dyDescent="0.15">
      <c r="A514" s="16"/>
      <c r="B514" s="1"/>
      <c r="C514" s="1"/>
      <c r="D514" s="4"/>
      <c r="E514" s="10"/>
    </row>
    <row r="515" spans="1:5" x14ac:dyDescent="0.15">
      <c r="A515" s="16"/>
      <c r="B515" s="1"/>
      <c r="C515" s="1"/>
      <c r="D515" s="4"/>
      <c r="E515" s="10"/>
    </row>
    <row r="516" spans="1:5" x14ac:dyDescent="0.15">
      <c r="A516" s="16"/>
      <c r="B516" s="1"/>
      <c r="C516" s="1"/>
      <c r="D516" s="4"/>
      <c r="E516" s="10"/>
    </row>
    <row r="517" spans="1:5" x14ac:dyDescent="0.15">
      <c r="A517" s="16"/>
      <c r="B517" s="1"/>
      <c r="C517" s="1"/>
      <c r="D517" s="4"/>
      <c r="E517" s="10"/>
    </row>
    <row r="518" spans="1:5" x14ac:dyDescent="0.15">
      <c r="A518" s="16"/>
      <c r="B518" s="1"/>
      <c r="C518" s="1"/>
      <c r="D518" s="4"/>
      <c r="E518" s="10"/>
    </row>
    <row r="519" spans="1:5" x14ac:dyDescent="0.15">
      <c r="A519" s="16"/>
      <c r="B519" s="1"/>
      <c r="C519" s="1"/>
      <c r="D519" s="4"/>
      <c r="E519" s="10"/>
    </row>
    <row r="520" spans="1:5" x14ac:dyDescent="0.15">
      <c r="A520" s="16"/>
      <c r="B520" s="1"/>
      <c r="C520" s="1"/>
      <c r="D520" s="4"/>
      <c r="E520" s="10"/>
    </row>
    <row r="521" spans="1:5" x14ac:dyDescent="0.15">
      <c r="A521" s="16"/>
      <c r="B521" s="1"/>
      <c r="C521" s="1"/>
      <c r="D521" s="4"/>
      <c r="E521" s="10"/>
    </row>
    <row r="522" spans="1:5" x14ac:dyDescent="0.15">
      <c r="A522" s="16"/>
      <c r="B522" s="1"/>
      <c r="C522" s="1"/>
      <c r="D522" s="4"/>
      <c r="E522" s="10"/>
    </row>
    <row r="523" spans="1:5" x14ac:dyDescent="0.15">
      <c r="A523" s="16"/>
      <c r="B523" s="1"/>
      <c r="C523" s="1"/>
      <c r="D523" s="4"/>
      <c r="E523" s="10"/>
    </row>
    <row r="524" spans="1:5" x14ac:dyDescent="0.15">
      <c r="A524" s="16"/>
      <c r="B524" s="1"/>
      <c r="C524" s="1"/>
      <c r="D524" s="4"/>
      <c r="E524" s="10"/>
    </row>
    <row r="525" spans="1:5" x14ac:dyDescent="0.15">
      <c r="A525" s="16"/>
      <c r="B525" s="1"/>
      <c r="C525" s="1"/>
      <c r="D525" s="4"/>
      <c r="E525" s="10"/>
    </row>
    <row r="526" spans="1:5" x14ac:dyDescent="0.15">
      <c r="A526" s="16"/>
      <c r="B526" s="1"/>
      <c r="C526" s="1"/>
      <c r="D526" s="4"/>
      <c r="E526" s="10"/>
    </row>
    <row r="527" spans="1:5" x14ac:dyDescent="0.15">
      <c r="A527" s="16"/>
      <c r="B527" s="1"/>
      <c r="C527" s="1"/>
      <c r="D527" s="4"/>
      <c r="E527" s="10"/>
    </row>
    <row r="528" spans="1:5" x14ac:dyDescent="0.15">
      <c r="A528" s="16"/>
      <c r="B528" s="1"/>
      <c r="C528" s="1"/>
      <c r="D528" s="4"/>
      <c r="E528" s="10"/>
    </row>
    <row r="529" spans="1:5" x14ac:dyDescent="0.15">
      <c r="A529" s="16"/>
      <c r="B529" s="1"/>
      <c r="C529" s="1"/>
      <c r="D529" s="4"/>
      <c r="E529" s="10"/>
    </row>
    <row r="530" spans="1:5" x14ac:dyDescent="0.15">
      <c r="A530" s="16"/>
      <c r="B530" s="1"/>
      <c r="C530" s="1"/>
      <c r="D530" s="4"/>
      <c r="E530" s="10"/>
    </row>
    <row r="531" spans="1:5" x14ac:dyDescent="0.15">
      <c r="A531" s="16"/>
      <c r="B531" s="1"/>
      <c r="C531" s="1"/>
      <c r="D531" s="4"/>
      <c r="E531" s="10"/>
    </row>
    <row r="532" spans="1:5" x14ac:dyDescent="0.15">
      <c r="A532" s="16"/>
      <c r="B532" s="1"/>
      <c r="C532" s="1"/>
      <c r="D532" s="4"/>
      <c r="E532" s="10"/>
    </row>
    <row r="533" spans="1:5" x14ac:dyDescent="0.15">
      <c r="A533" s="16"/>
      <c r="B533" s="1"/>
      <c r="C533" s="1"/>
      <c r="D533" s="4"/>
      <c r="E533" s="10"/>
    </row>
    <row r="534" spans="1:5" x14ac:dyDescent="0.15">
      <c r="A534" s="16"/>
      <c r="B534" s="1"/>
      <c r="C534" s="1"/>
      <c r="D534" s="4"/>
      <c r="E534" s="10"/>
    </row>
    <row r="535" spans="1:5" x14ac:dyDescent="0.15">
      <c r="A535" s="16"/>
      <c r="B535" s="1"/>
      <c r="C535" s="1"/>
      <c r="D535" s="4"/>
      <c r="E535" s="10"/>
    </row>
    <row r="536" spans="1:5" x14ac:dyDescent="0.15">
      <c r="A536" s="16"/>
      <c r="B536" s="1"/>
      <c r="C536" s="1"/>
      <c r="D536" s="4"/>
      <c r="E536" s="10"/>
    </row>
    <row r="537" spans="1:5" x14ac:dyDescent="0.15">
      <c r="A537" s="16"/>
      <c r="B537" s="1"/>
      <c r="C537" s="1"/>
      <c r="D537" s="4"/>
      <c r="E537" s="10"/>
    </row>
    <row r="538" spans="1:5" x14ac:dyDescent="0.15">
      <c r="A538" s="16"/>
      <c r="B538" s="1"/>
      <c r="C538" s="1"/>
      <c r="D538" s="4"/>
      <c r="E538" s="10"/>
    </row>
    <row r="539" spans="1:5" x14ac:dyDescent="0.15">
      <c r="A539" s="16"/>
      <c r="B539" s="1"/>
      <c r="C539" s="1"/>
      <c r="D539" s="4"/>
      <c r="E539" s="10"/>
    </row>
    <row r="540" spans="1:5" x14ac:dyDescent="0.15">
      <c r="A540" s="16"/>
      <c r="B540" s="1"/>
      <c r="C540" s="1"/>
      <c r="D540" s="4"/>
      <c r="E540" s="10"/>
    </row>
    <row r="541" spans="1:5" x14ac:dyDescent="0.15">
      <c r="A541" s="16"/>
      <c r="B541" s="1"/>
      <c r="C541" s="1"/>
      <c r="D541" s="4"/>
      <c r="E541" s="10"/>
    </row>
    <row r="542" spans="1:5" x14ac:dyDescent="0.15">
      <c r="A542" s="16"/>
      <c r="B542" s="1"/>
      <c r="C542" s="1"/>
      <c r="D542" s="4"/>
      <c r="E542" s="10"/>
    </row>
    <row r="543" spans="1:5" x14ac:dyDescent="0.15">
      <c r="A543" s="16"/>
      <c r="B543" s="1"/>
      <c r="C543" s="1"/>
      <c r="D543" s="4"/>
      <c r="E543" s="10"/>
    </row>
    <row r="544" spans="1:5" x14ac:dyDescent="0.15">
      <c r="A544" s="16"/>
      <c r="B544" s="1"/>
      <c r="C544" s="1"/>
      <c r="D544" s="4"/>
      <c r="E544" s="10"/>
    </row>
    <row r="545" spans="1:5" x14ac:dyDescent="0.15">
      <c r="A545" s="16"/>
      <c r="B545" s="1"/>
      <c r="C545" s="1"/>
      <c r="D545" s="4"/>
      <c r="E545" s="10"/>
    </row>
  </sheetData>
  <mergeCells count="11">
    <mergeCell ref="A1:E1"/>
    <mergeCell ref="A2:E2"/>
    <mergeCell ref="A3:E3"/>
    <mergeCell ref="A6:E6"/>
    <mergeCell ref="A4:E4"/>
    <mergeCell ref="A5:E5"/>
    <mergeCell ref="B74:E74"/>
    <mergeCell ref="B87:E87"/>
    <mergeCell ref="A16:E16"/>
    <mergeCell ref="A52:E52"/>
    <mergeCell ref="A56:E56"/>
  </mergeCells>
  <phoneticPr fontId="0" type="noConversion"/>
  <hyperlinks>
    <hyperlink ref="A6" r:id="rId1" xr:uid="{E9149E0E-ECFA-9F43-94A0-5B781236E9EE}"/>
  </hyperlinks>
  <printOptions horizontalCentered="1"/>
  <pageMargins left="0.25" right="0.25" top="1.5" bottom="1.5" header="0" footer="0"/>
  <pageSetup fitToHeight="5" orientation="landscape" r:id="rId2"/>
  <headerFooter>
    <oddFooter xml:space="preserve">&amp;C
</oddFooter>
    <firstFooter xml:space="preserve">&amp;CIn case of emergency or abandonment,
call Ron Stewart,
778-323-1812
</firstFooter>
  </headerFooter>
  <rowBreaks count="3" manualBreakCount="3">
    <brk id="16" max="16383" man="1"/>
    <brk id="32" max="16383" man="1"/>
    <brk id="7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1965-E977-49CC-87C7-D5864C4C5437}">
  <dimension ref="C4:H145"/>
  <sheetViews>
    <sheetView topLeftCell="A106" workbookViewId="0">
      <selection activeCell="M41" sqref="M41"/>
    </sheetView>
  </sheetViews>
  <sheetFormatPr baseColWidth="10" defaultColWidth="8.83203125" defaultRowHeight="13" x14ac:dyDescent="0.15"/>
  <cols>
    <col min="5" max="5" width="19.83203125" customWidth="1"/>
    <col min="6" max="6" width="11.83203125" customWidth="1"/>
    <col min="7" max="7" width="72" customWidth="1"/>
  </cols>
  <sheetData>
    <row r="4" spans="3:8" x14ac:dyDescent="0.15">
      <c r="C4" t="s">
        <v>173</v>
      </c>
    </row>
    <row r="5" spans="3:8" x14ac:dyDescent="0.15">
      <c r="C5" t="s">
        <v>174</v>
      </c>
    </row>
    <row r="6" spans="3:8" x14ac:dyDescent="0.15">
      <c r="C6" t="s">
        <v>175</v>
      </c>
      <c r="F6" t="s">
        <v>25</v>
      </c>
      <c r="G6" t="s">
        <v>26</v>
      </c>
      <c r="H6">
        <f t="shared" ref="H6:H37" si="0">E7-E6</f>
        <v>0.2</v>
      </c>
    </row>
    <row r="7" spans="3:8" x14ac:dyDescent="0.15">
      <c r="E7">
        <v>0.2</v>
      </c>
      <c r="F7" t="s">
        <v>1</v>
      </c>
      <c r="G7" t="s">
        <v>176</v>
      </c>
      <c r="H7">
        <f t="shared" si="0"/>
        <v>1.7</v>
      </c>
    </row>
    <row r="8" spans="3:8" x14ac:dyDescent="0.15">
      <c r="C8">
        <v>1.7</v>
      </c>
      <c r="E8">
        <v>1.9</v>
      </c>
      <c r="F8" t="s">
        <v>1</v>
      </c>
      <c r="G8" t="s">
        <v>216</v>
      </c>
      <c r="H8">
        <f t="shared" si="0"/>
        <v>3.1</v>
      </c>
    </row>
    <row r="9" spans="3:8" x14ac:dyDescent="0.15">
      <c r="C9">
        <v>3.1</v>
      </c>
      <c r="E9">
        <v>5</v>
      </c>
      <c r="F9" s="2" t="s">
        <v>146</v>
      </c>
      <c r="G9" s="2" t="s">
        <v>296</v>
      </c>
      <c r="H9">
        <f t="shared" si="0"/>
        <v>1.0999999999999996</v>
      </c>
    </row>
    <row r="10" spans="3:8" x14ac:dyDescent="0.15">
      <c r="C10">
        <v>1.1000000000000001</v>
      </c>
      <c r="E10">
        <v>6.1</v>
      </c>
      <c r="F10" t="s">
        <v>1</v>
      </c>
      <c r="G10" t="s">
        <v>248</v>
      </c>
      <c r="H10">
        <f t="shared" si="0"/>
        <v>0.70000000000000018</v>
      </c>
    </row>
    <row r="11" spans="3:8" x14ac:dyDescent="0.15">
      <c r="C11">
        <v>0.7</v>
      </c>
      <c r="E11">
        <v>6.8</v>
      </c>
      <c r="F11" t="s">
        <v>1</v>
      </c>
      <c r="G11" t="s">
        <v>249</v>
      </c>
      <c r="H11">
        <f t="shared" si="0"/>
        <v>0.79999999999999982</v>
      </c>
    </row>
    <row r="12" spans="3:8" x14ac:dyDescent="0.15">
      <c r="C12">
        <v>0.8</v>
      </c>
      <c r="E12">
        <v>7.6</v>
      </c>
      <c r="F12" t="s">
        <v>151</v>
      </c>
      <c r="G12" t="s">
        <v>177</v>
      </c>
      <c r="H12">
        <f t="shared" si="0"/>
        <v>0.10000000000000053</v>
      </c>
    </row>
    <row r="13" spans="3:8" x14ac:dyDescent="0.15">
      <c r="C13">
        <v>0.1</v>
      </c>
      <c r="E13">
        <v>7.7</v>
      </c>
      <c r="F13" t="s">
        <v>218</v>
      </c>
      <c r="G13" s="2" t="s">
        <v>278</v>
      </c>
      <c r="H13">
        <f t="shared" si="0"/>
        <v>0.20000000000000018</v>
      </c>
    </row>
    <row r="14" spans="3:8" x14ac:dyDescent="0.15">
      <c r="C14">
        <v>0.2</v>
      </c>
      <c r="E14">
        <v>7.9</v>
      </c>
      <c r="F14" t="s">
        <v>4</v>
      </c>
      <c r="G14" t="s">
        <v>178</v>
      </c>
      <c r="H14">
        <f t="shared" si="0"/>
        <v>9.9999999999999645E-2</v>
      </c>
    </row>
    <row r="15" spans="3:8" x14ac:dyDescent="0.15">
      <c r="C15">
        <v>0.2</v>
      </c>
      <c r="E15">
        <v>8</v>
      </c>
      <c r="F15" t="s">
        <v>1</v>
      </c>
      <c r="G15" t="s">
        <v>250</v>
      </c>
      <c r="H15">
        <f t="shared" si="0"/>
        <v>0.59999999999999964</v>
      </c>
    </row>
    <row r="16" spans="3:8" x14ac:dyDescent="0.15">
      <c r="C16">
        <v>0.5</v>
      </c>
      <c r="E16">
        <v>8.6</v>
      </c>
      <c r="F16" t="s">
        <v>2</v>
      </c>
      <c r="G16" s="2" t="s">
        <v>279</v>
      </c>
      <c r="H16">
        <f t="shared" si="0"/>
        <v>1.5</v>
      </c>
    </row>
    <row r="17" spans="3:8" x14ac:dyDescent="0.15">
      <c r="C17">
        <v>1.5</v>
      </c>
      <c r="E17">
        <v>10.1</v>
      </c>
      <c r="F17" t="s">
        <v>2</v>
      </c>
      <c r="G17" s="2" t="s">
        <v>280</v>
      </c>
      <c r="H17">
        <f t="shared" si="0"/>
        <v>0.90000000000000036</v>
      </c>
    </row>
    <row r="18" spans="3:8" x14ac:dyDescent="0.15">
      <c r="C18">
        <v>0.5</v>
      </c>
      <c r="E18">
        <v>11</v>
      </c>
      <c r="F18" t="s">
        <v>151</v>
      </c>
      <c r="G18" t="s">
        <v>179</v>
      </c>
      <c r="H18">
        <f t="shared" si="0"/>
        <v>0.30000000000000071</v>
      </c>
    </row>
    <row r="19" spans="3:8" x14ac:dyDescent="0.15">
      <c r="C19">
        <v>0.3</v>
      </c>
      <c r="E19">
        <v>11.3</v>
      </c>
      <c r="F19" t="s">
        <v>218</v>
      </c>
      <c r="G19" t="s">
        <v>180</v>
      </c>
      <c r="H19">
        <f t="shared" si="0"/>
        <v>3.8999999999999986</v>
      </c>
    </row>
    <row r="20" spans="3:8" x14ac:dyDescent="0.15">
      <c r="C20">
        <v>3.9</v>
      </c>
      <c r="E20">
        <v>15.2</v>
      </c>
      <c r="F20" s="2" t="s">
        <v>281</v>
      </c>
      <c r="G20" t="s">
        <v>181</v>
      </c>
      <c r="H20">
        <f t="shared" si="0"/>
        <v>0.30000000000000071</v>
      </c>
    </row>
    <row r="21" spans="3:8" x14ac:dyDescent="0.15">
      <c r="C21">
        <v>0.3</v>
      </c>
      <c r="E21">
        <v>15.5</v>
      </c>
      <c r="F21" t="s">
        <v>4</v>
      </c>
      <c r="G21" s="2" t="s">
        <v>288</v>
      </c>
      <c r="H21">
        <f t="shared" si="0"/>
        <v>1.1999999999999993</v>
      </c>
    </row>
    <row r="22" spans="3:8" x14ac:dyDescent="0.15">
      <c r="C22">
        <v>1.2</v>
      </c>
      <c r="E22">
        <v>16.7</v>
      </c>
      <c r="F22" s="2" t="s">
        <v>148</v>
      </c>
      <c r="G22" s="2" t="s">
        <v>294</v>
      </c>
      <c r="H22">
        <f t="shared" si="0"/>
        <v>0.19999999999999929</v>
      </c>
    </row>
    <row r="23" spans="3:8" x14ac:dyDescent="0.15">
      <c r="C23">
        <v>0.2</v>
      </c>
      <c r="E23">
        <v>16.899999999999999</v>
      </c>
      <c r="F23" t="s">
        <v>1</v>
      </c>
      <c r="G23" t="s">
        <v>251</v>
      </c>
      <c r="H23">
        <f t="shared" si="0"/>
        <v>0.10000000000000142</v>
      </c>
    </row>
    <row r="24" spans="3:8" x14ac:dyDescent="0.15">
      <c r="C24">
        <v>0.1</v>
      </c>
      <c r="E24">
        <v>17</v>
      </c>
      <c r="F24" t="s">
        <v>2</v>
      </c>
      <c r="G24" s="2" t="s">
        <v>282</v>
      </c>
      <c r="H24">
        <f t="shared" si="0"/>
        <v>2</v>
      </c>
    </row>
    <row r="25" spans="3:8" x14ac:dyDescent="0.15">
      <c r="C25">
        <v>2</v>
      </c>
      <c r="E25">
        <v>19</v>
      </c>
      <c r="F25" t="s">
        <v>151</v>
      </c>
      <c r="G25" s="2" t="s">
        <v>283</v>
      </c>
      <c r="H25">
        <f t="shared" si="0"/>
        <v>0.5</v>
      </c>
    </row>
    <row r="26" spans="3:8" x14ac:dyDescent="0.15">
      <c r="C26">
        <v>0.5</v>
      </c>
      <c r="E26">
        <v>19.5</v>
      </c>
      <c r="F26" t="s">
        <v>1</v>
      </c>
      <c r="G26" s="2" t="s">
        <v>284</v>
      </c>
      <c r="H26">
        <f t="shared" si="0"/>
        <v>4.8000000000000007</v>
      </c>
    </row>
    <row r="27" spans="3:8" x14ac:dyDescent="0.15">
      <c r="C27">
        <v>4.8</v>
      </c>
      <c r="E27">
        <v>24.3</v>
      </c>
      <c r="F27" t="s">
        <v>151</v>
      </c>
      <c r="G27" t="s">
        <v>182</v>
      </c>
      <c r="H27">
        <f t="shared" si="0"/>
        <v>0</v>
      </c>
    </row>
    <row r="28" spans="3:8" x14ac:dyDescent="0.15">
      <c r="C28">
        <v>0</v>
      </c>
      <c r="E28">
        <v>24.3</v>
      </c>
      <c r="F28" t="s">
        <v>2</v>
      </c>
      <c r="G28" t="s">
        <v>183</v>
      </c>
      <c r="H28">
        <f t="shared" si="0"/>
        <v>0.39999999999999858</v>
      </c>
    </row>
    <row r="29" spans="3:8" x14ac:dyDescent="0.15">
      <c r="C29">
        <v>0.4</v>
      </c>
      <c r="E29">
        <v>24.7</v>
      </c>
      <c r="F29" t="s">
        <v>1</v>
      </c>
      <c r="G29" t="s">
        <v>184</v>
      </c>
      <c r="H29">
        <f t="shared" si="0"/>
        <v>0</v>
      </c>
    </row>
    <row r="30" spans="3:8" x14ac:dyDescent="0.15">
      <c r="C30">
        <v>0</v>
      </c>
      <c r="E30">
        <v>24.7</v>
      </c>
      <c r="F30" t="s">
        <v>2</v>
      </c>
      <c r="G30" s="2" t="s">
        <v>285</v>
      </c>
      <c r="H30">
        <f t="shared" si="0"/>
        <v>0.5</v>
      </c>
    </row>
    <row r="31" spans="3:8" x14ac:dyDescent="0.15">
      <c r="C31">
        <v>0.5</v>
      </c>
      <c r="E31">
        <v>25.2</v>
      </c>
      <c r="F31" t="s">
        <v>4</v>
      </c>
      <c r="G31" s="2" t="s">
        <v>286</v>
      </c>
      <c r="H31">
        <f t="shared" si="0"/>
        <v>7.0000000000000036</v>
      </c>
    </row>
    <row r="32" spans="3:8" x14ac:dyDescent="0.15">
      <c r="C32">
        <v>7</v>
      </c>
      <c r="E32">
        <v>32.200000000000003</v>
      </c>
      <c r="F32" t="s">
        <v>1</v>
      </c>
      <c r="G32" t="s">
        <v>222</v>
      </c>
      <c r="H32">
        <f t="shared" si="0"/>
        <v>9.9999999999994316E-2</v>
      </c>
    </row>
    <row r="33" spans="3:8" x14ac:dyDescent="0.15">
      <c r="C33">
        <v>0.1</v>
      </c>
      <c r="E33">
        <v>32.299999999999997</v>
      </c>
      <c r="F33" t="s">
        <v>1</v>
      </c>
      <c r="G33" s="2" t="s">
        <v>298</v>
      </c>
      <c r="H33">
        <f t="shared" si="0"/>
        <v>0.20000000000000284</v>
      </c>
    </row>
    <row r="34" spans="3:8" x14ac:dyDescent="0.15">
      <c r="C34">
        <v>0.2</v>
      </c>
      <c r="E34">
        <v>32.5</v>
      </c>
      <c r="F34" t="s">
        <v>1</v>
      </c>
      <c r="G34" t="s">
        <v>185</v>
      </c>
      <c r="H34">
        <f t="shared" si="0"/>
        <v>0.10000000000000142</v>
      </c>
    </row>
    <row r="35" spans="3:8" x14ac:dyDescent="0.15">
      <c r="C35">
        <v>0.1</v>
      </c>
      <c r="E35">
        <v>32.6</v>
      </c>
      <c r="F35" t="s">
        <v>3</v>
      </c>
      <c r="G35" t="s">
        <v>186</v>
      </c>
      <c r="H35">
        <f t="shared" si="0"/>
        <v>0</v>
      </c>
    </row>
    <row r="36" spans="3:8" x14ac:dyDescent="0.15">
      <c r="C36">
        <v>0</v>
      </c>
      <c r="E36">
        <v>32.6</v>
      </c>
      <c r="F36" t="s">
        <v>1</v>
      </c>
      <c r="G36" s="2" t="s">
        <v>287</v>
      </c>
      <c r="H36">
        <f t="shared" si="0"/>
        <v>0.10000000000000142</v>
      </c>
    </row>
    <row r="37" spans="3:8" x14ac:dyDescent="0.15">
      <c r="C37">
        <v>0.1</v>
      </c>
      <c r="E37">
        <v>32.700000000000003</v>
      </c>
      <c r="F37" t="s">
        <v>2</v>
      </c>
      <c r="G37" t="s">
        <v>220</v>
      </c>
      <c r="H37">
        <f t="shared" si="0"/>
        <v>9.9999999999994316E-2</v>
      </c>
    </row>
    <row r="38" spans="3:8" x14ac:dyDescent="0.15">
      <c r="C38">
        <v>0.1</v>
      </c>
      <c r="E38">
        <v>32.799999999999997</v>
      </c>
      <c r="F38" t="s">
        <v>2</v>
      </c>
      <c r="G38" t="s">
        <v>221</v>
      </c>
      <c r="H38">
        <f t="shared" ref="H38:H69" si="1">E39-E38</f>
        <v>0.20000000000000284</v>
      </c>
    </row>
    <row r="39" spans="3:8" x14ac:dyDescent="0.15">
      <c r="C39">
        <v>0.2</v>
      </c>
      <c r="E39">
        <v>33</v>
      </c>
      <c r="F39" t="s">
        <v>1</v>
      </c>
      <c r="G39" t="s">
        <v>252</v>
      </c>
      <c r="H39">
        <f t="shared" si="1"/>
        <v>0.10000000000000142</v>
      </c>
    </row>
    <row r="40" spans="3:8" x14ac:dyDescent="0.15">
      <c r="C40">
        <v>0</v>
      </c>
      <c r="E40">
        <v>33.1</v>
      </c>
      <c r="F40" t="s">
        <v>2</v>
      </c>
      <c r="G40" t="s">
        <v>222</v>
      </c>
      <c r="H40">
        <f t="shared" si="1"/>
        <v>0.10000000000000142</v>
      </c>
    </row>
    <row r="41" spans="3:8" x14ac:dyDescent="0.15">
      <c r="C41">
        <v>0.1</v>
      </c>
      <c r="E41">
        <v>33.200000000000003</v>
      </c>
      <c r="F41" t="s">
        <v>2</v>
      </c>
      <c r="G41" t="s">
        <v>223</v>
      </c>
      <c r="H41">
        <f t="shared" si="1"/>
        <v>0.79999999999999716</v>
      </c>
    </row>
    <row r="42" spans="3:8" x14ac:dyDescent="0.15">
      <c r="C42">
        <v>0.8</v>
      </c>
      <c r="E42">
        <v>34</v>
      </c>
      <c r="F42" t="s">
        <v>1</v>
      </c>
      <c r="G42" t="s">
        <v>253</v>
      </c>
      <c r="H42">
        <f t="shared" si="1"/>
        <v>5.2000000000000028</v>
      </c>
    </row>
    <row r="43" spans="3:8" x14ac:dyDescent="0.15">
      <c r="C43">
        <v>5.2</v>
      </c>
      <c r="E43">
        <v>39.200000000000003</v>
      </c>
      <c r="F43" t="s">
        <v>151</v>
      </c>
      <c r="G43" s="2" t="s">
        <v>289</v>
      </c>
      <c r="H43">
        <f t="shared" si="1"/>
        <v>0.19999999999999574</v>
      </c>
    </row>
    <row r="44" spans="3:8" x14ac:dyDescent="0.15">
      <c r="C44">
        <v>0.3</v>
      </c>
      <c r="E44">
        <v>39.4</v>
      </c>
      <c r="F44" t="s">
        <v>1</v>
      </c>
      <c r="G44" t="s">
        <v>187</v>
      </c>
      <c r="H44">
        <f t="shared" si="1"/>
        <v>0.39999999999999858</v>
      </c>
    </row>
    <row r="45" spans="3:8" x14ac:dyDescent="0.15">
      <c r="C45">
        <v>0.4</v>
      </c>
      <c r="E45">
        <v>39.799999999999997</v>
      </c>
      <c r="F45" t="s">
        <v>4</v>
      </c>
      <c r="G45" t="s">
        <v>188</v>
      </c>
      <c r="H45">
        <f t="shared" si="1"/>
        <v>4.4000000000000057</v>
      </c>
    </row>
    <row r="46" spans="3:8" x14ac:dyDescent="0.15">
      <c r="C46">
        <v>4.4000000000000004</v>
      </c>
      <c r="E46">
        <v>44.2</v>
      </c>
      <c r="F46" t="s">
        <v>4</v>
      </c>
      <c r="G46" t="s">
        <v>189</v>
      </c>
      <c r="H46">
        <f t="shared" si="1"/>
        <v>9.6999999999999957</v>
      </c>
    </row>
    <row r="47" spans="3:8" x14ac:dyDescent="0.15">
      <c r="C47">
        <v>9.6999999999999993</v>
      </c>
      <c r="E47">
        <v>53.9</v>
      </c>
      <c r="F47" t="s">
        <v>2</v>
      </c>
      <c r="G47" t="s">
        <v>224</v>
      </c>
      <c r="H47">
        <f t="shared" si="1"/>
        <v>1.8000000000000043</v>
      </c>
    </row>
    <row r="48" spans="3:8" x14ac:dyDescent="0.15">
      <c r="C48">
        <v>1.9</v>
      </c>
      <c r="E48">
        <v>55.7</v>
      </c>
      <c r="F48" t="s">
        <v>3</v>
      </c>
      <c r="G48" t="s">
        <v>190</v>
      </c>
      <c r="H48">
        <f t="shared" si="1"/>
        <v>1.8999999999999986</v>
      </c>
    </row>
    <row r="49" spans="3:8" x14ac:dyDescent="0.15">
      <c r="C49">
        <v>1.8</v>
      </c>
      <c r="E49">
        <v>57.6</v>
      </c>
      <c r="F49" t="s">
        <v>1</v>
      </c>
      <c r="G49" t="s">
        <v>190</v>
      </c>
      <c r="H49">
        <f t="shared" si="1"/>
        <v>9.3999999999999986</v>
      </c>
    </row>
    <row r="50" spans="3:8" x14ac:dyDescent="0.15">
      <c r="C50">
        <v>9.4</v>
      </c>
      <c r="E50">
        <v>67</v>
      </c>
      <c r="F50" t="s">
        <v>1</v>
      </c>
      <c r="G50" t="s">
        <v>191</v>
      </c>
      <c r="H50">
        <f t="shared" si="1"/>
        <v>0.29999999999999716</v>
      </c>
    </row>
    <row r="51" spans="3:8" x14ac:dyDescent="0.15">
      <c r="C51">
        <v>0.4</v>
      </c>
      <c r="E51">
        <v>67.3</v>
      </c>
      <c r="F51" t="s">
        <v>2</v>
      </c>
      <c r="G51" t="s">
        <v>225</v>
      </c>
      <c r="H51">
        <f t="shared" si="1"/>
        <v>0.20000000000000284</v>
      </c>
    </row>
    <row r="52" spans="3:8" x14ac:dyDescent="0.15">
      <c r="C52">
        <v>0.2</v>
      </c>
      <c r="E52">
        <v>67.5</v>
      </c>
      <c r="F52" t="s">
        <v>4</v>
      </c>
      <c r="G52" s="2" t="s">
        <v>290</v>
      </c>
      <c r="H52">
        <f t="shared" si="1"/>
        <v>3.2000000000000028</v>
      </c>
    </row>
    <row r="53" spans="3:8" x14ac:dyDescent="0.15">
      <c r="C53">
        <v>3.1</v>
      </c>
      <c r="E53">
        <v>70.7</v>
      </c>
      <c r="F53" t="s">
        <v>151</v>
      </c>
      <c r="G53" s="2" t="s">
        <v>291</v>
      </c>
      <c r="H53">
        <f t="shared" si="1"/>
        <v>1.0999999999999943</v>
      </c>
    </row>
    <row r="54" spans="3:8" x14ac:dyDescent="0.15">
      <c r="C54">
        <v>1.2</v>
      </c>
      <c r="E54">
        <v>71.8</v>
      </c>
      <c r="F54" t="s">
        <v>1</v>
      </c>
      <c r="G54" t="s">
        <v>254</v>
      </c>
      <c r="H54">
        <f t="shared" si="1"/>
        <v>2.5</v>
      </c>
    </row>
    <row r="55" spans="3:8" x14ac:dyDescent="0.15">
      <c r="C55">
        <v>2.5</v>
      </c>
      <c r="E55">
        <v>74.3</v>
      </c>
      <c r="F55" t="s">
        <v>2</v>
      </c>
      <c r="G55" s="2" t="s">
        <v>292</v>
      </c>
      <c r="H55">
        <f t="shared" si="1"/>
        <v>0.20000000000000284</v>
      </c>
    </row>
    <row r="56" spans="3:8" x14ac:dyDescent="0.15">
      <c r="C56">
        <v>0.2</v>
      </c>
      <c r="E56">
        <v>74.5</v>
      </c>
      <c r="F56" t="s">
        <v>1</v>
      </c>
      <c r="G56" s="2" t="s">
        <v>293</v>
      </c>
      <c r="H56">
        <f t="shared" si="1"/>
        <v>2</v>
      </c>
    </row>
    <row r="57" spans="3:8" x14ac:dyDescent="0.15">
      <c r="C57">
        <v>2</v>
      </c>
      <c r="E57">
        <v>76.5</v>
      </c>
      <c r="F57" t="s">
        <v>1</v>
      </c>
      <c r="G57" t="s">
        <v>251</v>
      </c>
      <c r="H57">
        <f t="shared" si="1"/>
        <v>9.9999999999994316E-2</v>
      </c>
    </row>
    <row r="58" spans="3:8" x14ac:dyDescent="0.15">
      <c r="C58">
        <v>0.1</v>
      </c>
      <c r="E58">
        <v>76.599999999999994</v>
      </c>
      <c r="F58" t="s">
        <v>2</v>
      </c>
      <c r="G58" t="s">
        <v>219</v>
      </c>
      <c r="H58">
        <f t="shared" si="1"/>
        <v>0.20000000000000284</v>
      </c>
    </row>
    <row r="59" spans="3:8" x14ac:dyDescent="0.15">
      <c r="C59">
        <v>0.2</v>
      </c>
      <c r="E59">
        <v>76.8</v>
      </c>
      <c r="F59" s="2" t="s">
        <v>148</v>
      </c>
      <c r="G59" s="2" t="s">
        <v>295</v>
      </c>
      <c r="H59">
        <f t="shared" si="1"/>
        <v>1.2000000000000028</v>
      </c>
    </row>
    <row r="60" spans="3:8" x14ac:dyDescent="0.15">
      <c r="C60">
        <v>1.2</v>
      </c>
      <c r="E60">
        <v>78</v>
      </c>
      <c r="F60" t="s">
        <v>2</v>
      </c>
      <c r="G60" t="s">
        <v>227</v>
      </c>
      <c r="H60">
        <f t="shared" si="1"/>
        <v>9.9999999999994316E-2</v>
      </c>
    </row>
    <row r="61" spans="3:8" x14ac:dyDescent="0.15">
      <c r="C61">
        <v>0</v>
      </c>
      <c r="E61">
        <v>78.099999999999994</v>
      </c>
      <c r="F61" t="s">
        <v>151</v>
      </c>
      <c r="G61" t="s">
        <v>192</v>
      </c>
      <c r="H61">
        <f t="shared" si="1"/>
        <v>0</v>
      </c>
    </row>
    <row r="62" spans="3:8" x14ac:dyDescent="0.15">
      <c r="C62">
        <v>0</v>
      </c>
      <c r="E62">
        <v>78.099999999999994</v>
      </c>
      <c r="F62" t="s">
        <v>4</v>
      </c>
      <c r="G62" t="s">
        <v>193</v>
      </c>
      <c r="H62">
        <f t="shared" si="1"/>
        <v>0.30000000000001137</v>
      </c>
    </row>
    <row r="63" spans="3:8" x14ac:dyDescent="0.15">
      <c r="C63">
        <v>0.3</v>
      </c>
      <c r="E63">
        <v>78.400000000000006</v>
      </c>
      <c r="F63" t="s">
        <v>2</v>
      </c>
      <c r="G63" s="2" t="s">
        <v>297</v>
      </c>
      <c r="H63">
        <f t="shared" si="1"/>
        <v>0.29999999999999716</v>
      </c>
    </row>
    <row r="64" spans="3:8" x14ac:dyDescent="0.15">
      <c r="C64">
        <v>0.4</v>
      </c>
      <c r="E64">
        <v>78.7</v>
      </c>
      <c r="F64" s="2" t="s">
        <v>146</v>
      </c>
      <c r="G64" s="2" t="s">
        <v>299</v>
      </c>
      <c r="H64">
        <f t="shared" si="1"/>
        <v>9.9999999999994316E-2</v>
      </c>
    </row>
    <row r="65" spans="3:8" x14ac:dyDescent="0.15">
      <c r="C65">
        <v>0</v>
      </c>
      <c r="E65">
        <v>78.8</v>
      </c>
      <c r="F65" t="s">
        <v>1</v>
      </c>
      <c r="G65" s="2" t="s">
        <v>233</v>
      </c>
      <c r="H65">
        <f t="shared" si="1"/>
        <v>0.20000000000000284</v>
      </c>
    </row>
    <row r="66" spans="3:8" x14ac:dyDescent="0.15">
      <c r="C66">
        <v>0.2</v>
      </c>
      <c r="E66">
        <v>79</v>
      </c>
      <c r="F66" t="s">
        <v>1</v>
      </c>
      <c r="G66" t="s">
        <v>226</v>
      </c>
      <c r="H66">
        <f t="shared" si="1"/>
        <v>1</v>
      </c>
    </row>
    <row r="67" spans="3:8" x14ac:dyDescent="0.15">
      <c r="C67">
        <v>1</v>
      </c>
      <c r="E67">
        <v>80</v>
      </c>
      <c r="F67" t="s">
        <v>1</v>
      </c>
      <c r="G67" t="s">
        <v>232</v>
      </c>
      <c r="H67">
        <f t="shared" si="1"/>
        <v>0</v>
      </c>
    </row>
    <row r="68" spans="3:8" x14ac:dyDescent="0.15">
      <c r="C68">
        <v>0</v>
      </c>
      <c r="E68">
        <v>80</v>
      </c>
      <c r="F68" t="s">
        <v>1</v>
      </c>
      <c r="G68" t="s">
        <v>255</v>
      </c>
      <c r="H68">
        <f t="shared" si="1"/>
        <v>9.9999999999994316E-2</v>
      </c>
    </row>
    <row r="69" spans="3:8" x14ac:dyDescent="0.15">
      <c r="C69">
        <v>0</v>
      </c>
      <c r="E69">
        <v>80.099999999999994</v>
      </c>
      <c r="F69" t="s">
        <v>2</v>
      </c>
      <c r="G69" t="s">
        <v>228</v>
      </c>
      <c r="H69">
        <f t="shared" si="1"/>
        <v>2.4000000000000057</v>
      </c>
    </row>
    <row r="70" spans="3:8" x14ac:dyDescent="0.15">
      <c r="C70">
        <v>2.4</v>
      </c>
      <c r="E70">
        <v>82.5</v>
      </c>
      <c r="F70" t="s">
        <v>2</v>
      </c>
      <c r="G70" t="s">
        <v>229</v>
      </c>
      <c r="H70">
        <f t="shared" ref="H70:H101" si="2">E71-E70</f>
        <v>9.9999999999994316E-2</v>
      </c>
    </row>
    <row r="71" spans="3:8" x14ac:dyDescent="0.15">
      <c r="C71">
        <v>0.1</v>
      </c>
      <c r="E71">
        <v>82.6</v>
      </c>
      <c r="F71" t="s">
        <v>2</v>
      </c>
      <c r="G71" t="s">
        <v>230</v>
      </c>
      <c r="H71">
        <f t="shared" si="2"/>
        <v>11.800000000000011</v>
      </c>
    </row>
    <row r="72" spans="3:8" x14ac:dyDescent="0.15">
      <c r="C72">
        <v>11.8</v>
      </c>
      <c r="E72">
        <v>94.4</v>
      </c>
      <c r="F72" t="s">
        <v>218</v>
      </c>
      <c r="G72" t="s">
        <v>230</v>
      </c>
      <c r="H72">
        <f t="shared" si="2"/>
        <v>0.29999999999999716</v>
      </c>
    </row>
    <row r="73" spans="3:8" x14ac:dyDescent="0.15">
      <c r="C73">
        <v>0.3</v>
      </c>
      <c r="E73">
        <v>94.7</v>
      </c>
      <c r="F73" t="s">
        <v>4</v>
      </c>
      <c r="G73" t="s">
        <v>230</v>
      </c>
      <c r="H73">
        <f t="shared" si="2"/>
        <v>1.7999999999999972</v>
      </c>
    </row>
    <row r="74" spans="3:8" x14ac:dyDescent="0.15">
      <c r="C74">
        <v>1.8</v>
      </c>
      <c r="E74">
        <v>96.5</v>
      </c>
      <c r="F74" t="s">
        <v>218</v>
      </c>
      <c r="G74" t="s">
        <v>194</v>
      </c>
      <c r="H74">
        <f t="shared" si="2"/>
        <v>0.20000000000000284</v>
      </c>
    </row>
    <row r="75" spans="3:8" x14ac:dyDescent="0.15">
      <c r="C75">
        <v>0.2</v>
      </c>
      <c r="E75">
        <v>96.7</v>
      </c>
      <c r="F75" t="s">
        <v>1</v>
      </c>
      <c r="G75" t="s">
        <v>195</v>
      </c>
      <c r="H75">
        <f t="shared" si="2"/>
        <v>9.9999999999994316E-2</v>
      </c>
    </row>
    <row r="76" spans="3:8" x14ac:dyDescent="0.15">
      <c r="C76">
        <v>0.1</v>
      </c>
      <c r="E76">
        <v>96.8</v>
      </c>
      <c r="F76" t="s">
        <v>4</v>
      </c>
      <c r="G76" t="s">
        <v>196</v>
      </c>
      <c r="H76">
        <f t="shared" si="2"/>
        <v>0.29999999999999716</v>
      </c>
    </row>
    <row r="77" spans="3:8" x14ac:dyDescent="0.15">
      <c r="C77">
        <v>0.3</v>
      </c>
      <c r="E77">
        <v>97.1</v>
      </c>
      <c r="F77" t="s">
        <v>151</v>
      </c>
      <c r="G77" t="s">
        <v>197</v>
      </c>
      <c r="H77">
        <f t="shared" si="2"/>
        <v>1.7000000000000028</v>
      </c>
    </row>
    <row r="78" spans="3:8" x14ac:dyDescent="0.15">
      <c r="C78">
        <v>1.7</v>
      </c>
      <c r="E78">
        <v>98.8</v>
      </c>
      <c r="F78" t="s">
        <v>4</v>
      </c>
      <c r="G78" t="s">
        <v>230</v>
      </c>
      <c r="H78">
        <f t="shared" si="2"/>
        <v>0.29999999999999716</v>
      </c>
    </row>
    <row r="79" spans="3:8" x14ac:dyDescent="0.15">
      <c r="C79">
        <v>0.3</v>
      </c>
      <c r="E79">
        <v>99.1</v>
      </c>
      <c r="F79" t="s">
        <v>4</v>
      </c>
      <c r="G79" t="s">
        <v>230</v>
      </c>
      <c r="H79">
        <f t="shared" si="2"/>
        <v>12.100000000000009</v>
      </c>
    </row>
    <row r="80" spans="3:8" x14ac:dyDescent="0.15">
      <c r="C80">
        <v>12.1</v>
      </c>
      <c r="E80">
        <v>111.2</v>
      </c>
      <c r="F80" t="s">
        <v>1</v>
      </c>
      <c r="G80" t="s">
        <v>256</v>
      </c>
      <c r="H80">
        <f t="shared" si="2"/>
        <v>9.9999999999994316E-2</v>
      </c>
    </row>
    <row r="81" spans="3:8" x14ac:dyDescent="0.15">
      <c r="C81">
        <v>0.1</v>
      </c>
      <c r="E81">
        <v>111.3</v>
      </c>
      <c r="F81" t="s">
        <v>2</v>
      </c>
      <c r="G81" t="s">
        <v>231</v>
      </c>
      <c r="H81">
        <f t="shared" si="2"/>
        <v>2.2000000000000028</v>
      </c>
    </row>
    <row r="82" spans="3:8" x14ac:dyDescent="0.15">
      <c r="C82">
        <v>2.2000000000000002</v>
      </c>
      <c r="E82">
        <v>113.5</v>
      </c>
      <c r="F82" t="s">
        <v>1</v>
      </c>
      <c r="G82" t="s">
        <v>255</v>
      </c>
      <c r="H82">
        <f t="shared" si="2"/>
        <v>0</v>
      </c>
    </row>
    <row r="83" spans="3:8" x14ac:dyDescent="0.15">
      <c r="C83">
        <v>0</v>
      </c>
      <c r="E83">
        <v>113.5</v>
      </c>
      <c r="F83" t="s">
        <v>2</v>
      </c>
      <c r="G83" t="s">
        <v>232</v>
      </c>
      <c r="H83">
        <f t="shared" si="2"/>
        <v>0</v>
      </c>
    </row>
    <row r="84" spans="3:8" x14ac:dyDescent="0.15">
      <c r="C84">
        <v>0</v>
      </c>
      <c r="E84">
        <v>113.5</v>
      </c>
      <c r="F84" t="s">
        <v>2</v>
      </c>
      <c r="G84" t="s">
        <v>226</v>
      </c>
      <c r="H84">
        <f t="shared" si="2"/>
        <v>1.0999999999999943</v>
      </c>
    </row>
    <row r="85" spans="3:8" x14ac:dyDescent="0.15">
      <c r="C85">
        <v>1</v>
      </c>
      <c r="E85">
        <v>114.6</v>
      </c>
      <c r="F85" t="s">
        <v>2</v>
      </c>
      <c r="G85" t="s">
        <v>233</v>
      </c>
      <c r="H85">
        <f t="shared" si="2"/>
        <v>0.20000000000000284</v>
      </c>
    </row>
    <row r="86" spans="3:8" x14ac:dyDescent="0.15">
      <c r="C86">
        <v>0.2</v>
      </c>
      <c r="E86">
        <v>114.8</v>
      </c>
      <c r="F86" t="s">
        <v>2</v>
      </c>
      <c r="G86" t="s">
        <v>198</v>
      </c>
      <c r="H86">
        <f t="shared" si="2"/>
        <v>0</v>
      </c>
    </row>
    <row r="87" spans="3:8" x14ac:dyDescent="0.15">
      <c r="C87">
        <v>0</v>
      </c>
      <c r="E87">
        <v>114.8</v>
      </c>
      <c r="F87" t="s">
        <v>1</v>
      </c>
      <c r="G87" t="s">
        <v>257</v>
      </c>
      <c r="H87">
        <f t="shared" si="2"/>
        <v>0.60000000000000853</v>
      </c>
    </row>
    <row r="88" spans="3:8" x14ac:dyDescent="0.15">
      <c r="C88">
        <v>0.6</v>
      </c>
      <c r="E88">
        <v>115.4</v>
      </c>
      <c r="F88" t="s">
        <v>1</v>
      </c>
      <c r="G88" t="s">
        <v>258</v>
      </c>
      <c r="H88">
        <f t="shared" si="2"/>
        <v>0.39999999999999147</v>
      </c>
    </row>
    <row r="89" spans="3:8" x14ac:dyDescent="0.15">
      <c r="C89">
        <v>0.4</v>
      </c>
      <c r="E89">
        <v>115.8</v>
      </c>
      <c r="F89" t="s">
        <v>4</v>
      </c>
      <c r="G89" t="s">
        <v>199</v>
      </c>
      <c r="H89">
        <f t="shared" si="2"/>
        <v>2.1000000000000085</v>
      </c>
    </row>
    <row r="90" spans="3:8" x14ac:dyDescent="0.15">
      <c r="C90">
        <v>2.1</v>
      </c>
      <c r="E90">
        <v>117.9</v>
      </c>
      <c r="F90" t="s">
        <v>1</v>
      </c>
      <c r="G90" t="s">
        <v>259</v>
      </c>
      <c r="H90">
        <f t="shared" si="2"/>
        <v>4</v>
      </c>
    </row>
    <row r="91" spans="3:8" x14ac:dyDescent="0.15">
      <c r="C91">
        <v>3.9</v>
      </c>
      <c r="E91">
        <v>121.9</v>
      </c>
      <c r="F91" t="s">
        <v>4</v>
      </c>
      <c r="G91" t="s">
        <v>200</v>
      </c>
      <c r="H91">
        <f t="shared" si="2"/>
        <v>1.2999999999999972</v>
      </c>
    </row>
    <row r="92" spans="3:8" x14ac:dyDescent="0.15">
      <c r="C92">
        <v>1.3</v>
      </c>
      <c r="E92">
        <v>123.2</v>
      </c>
      <c r="F92" t="s">
        <v>4</v>
      </c>
      <c r="G92" t="s">
        <v>201</v>
      </c>
      <c r="H92">
        <f t="shared" si="2"/>
        <v>0.39999999999999147</v>
      </c>
    </row>
    <row r="93" spans="3:8" x14ac:dyDescent="0.15">
      <c r="C93">
        <v>0.4</v>
      </c>
      <c r="E93">
        <v>123.6</v>
      </c>
      <c r="F93" t="s">
        <v>1</v>
      </c>
      <c r="G93" t="s">
        <v>260</v>
      </c>
      <c r="H93">
        <f t="shared" si="2"/>
        <v>1.2000000000000028</v>
      </c>
    </row>
    <row r="94" spans="3:8" x14ac:dyDescent="0.15">
      <c r="C94">
        <v>1.2</v>
      </c>
      <c r="E94">
        <v>124.8</v>
      </c>
      <c r="F94" t="s">
        <v>218</v>
      </c>
      <c r="G94" t="s">
        <v>202</v>
      </c>
      <c r="H94">
        <f t="shared" si="2"/>
        <v>0.10000000000000853</v>
      </c>
    </row>
    <row r="95" spans="3:8" x14ac:dyDescent="0.15">
      <c r="C95">
        <v>0.1</v>
      </c>
      <c r="E95">
        <v>124.9</v>
      </c>
      <c r="F95" t="s">
        <v>151</v>
      </c>
      <c r="G95" t="s">
        <v>203</v>
      </c>
      <c r="H95">
        <f t="shared" si="2"/>
        <v>1.5</v>
      </c>
    </row>
    <row r="96" spans="3:8" x14ac:dyDescent="0.15">
      <c r="C96">
        <v>1.5</v>
      </c>
      <c r="E96">
        <v>126.4</v>
      </c>
      <c r="F96" t="s">
        <v>1</v>
      </c>
      <c r="G96" t="s">
        <v>261</v>
      </c>
      <c r="H96">
        <f t="shared" si="2"/>
        <v>9.9999999999994316E-2</v>
      </c>
    </row>
    <row r="97" spans="3:8" x14ac:dyDescent="0.15">
      <c r="C97">
        <v>0</v>
      </c>
      <c r="E97">
        <v>126.5</v>
      </c>
      <c r="F97" t="s">
        <v>2</v>
      </c>
      <c r="G97" t="s">
        <v>234</v>
      </c>
      <c r="H97">
        <f t="shared" si="2"/>
        <v>1.4000000000000057</v>
      </c>
    </row>
    <row r="98" spans="3:8" x14ac:dyDescent="0.15">
      <c r="C98">
        <v>1.4</v>
      </c>
      <c r="E98">
        <v>127.9</v>
      </c>
      <c r="F98" t="s">
        <v>151</v>
      </c>
      <c r="G98" t="s">
        <v>204</v>
      </c>
      <c r="H98">
        <f t="shared" si="2"/>
        <v>0.19999999999998863</v>
      </c>
    </row>
    <row r="99" spans="3:8" x14ac:dyDescent="0.15">
      <c r="C99">
        <v>0.2</v>
      </c>
      <c r="E99">
        <v>128.1</v>
      </c>
      <c r="F99" t="s">
        <v>2</v>
      </c>
      <c r="G99" t="s">
        <v>235</v>
      </c>
      <c r="H99">
        <f t="shared" si="2"/>
        <v>0.40000000000000568</v>
      </c>
    </row>
    <row r="100" spans="3:8" x14ac:dyDescent="0.15">
      <c r="C100">
        <v>0.4</v>
      </c>
      <c r="E100">
        <v>128.5</v>
      </c>
      <c r="F100" t="s">
        <v>1</v>
      </c>
      <c r="G100" t="s">
        <v>262</v>
      </c>
      <c r="H100">
        <f t="shared" si="2"/>
        <v>0.90000000000000568</v>
      </c>
    </row>
    <row r="101" spans="3:8" x14ac:dyDescent="0.15">
      <c r="C101">
        <v>0.9</v>
      </c>
      <c r="E101">
        <v>129.4</v>
      </c>
      <c r="F101" t="s">
        <v>1</v>
      </c>
      <c r="G101" t="s">
        <v>263</v>
      </c>
      <c r="H101">
        <f t="shared" si="2"/>
        <v>5</v>
      </c>
    </row>
    <row r="102" spans="3:8" x14ac:dyDescent="0.15">
      <c r="C102">
        <v>5</v>
      </c>
      <c r="E102">
        <v>134.4</v>
      </c>
      <c r="F102" t="s">
        <v>1</v>
      </c>
      <c r="G102" t="s">
        <v>205</v>
      </c>
      <c r="H102">
        <f t="shared" ref="H102:H133" si="3">E103-E102</f>
        <v>12.299999999999983</v>
      </c>
    </row>
    <row r="103" spans="3:8" x14ac:dyDescent="0.15">
      <c r="C103">
        <v>12.3</v>
      </c>
      <c r="E103">
        <v>146.69999999999999</v>
      </c>
      <c r="F103" t="s">
        <v>1</v>
      </c>
      <c r="G103" t="s">
        <v>264</v>
      </c>
      <c r="H103">
        <f t="shared" si="3"/>
        <v>0.60000000000002274</v>
      </c>
    </row>
    <row r="104" spans="3:8" x14ac:dyDescent="0.15">
      <c r="C104">
        <v>0.6</v>
      </c>
      <c r="E104">
        <v>147.30000000000001</v>
      </c>
      <c r="F104" t="s">
        <v>218</v>
      </c>
      <c r="G104" t="s">
        <v>206</v>
      </c>
      <c r="H104">
        <f t="shared" si="3"/>
        <v>1.2999999999999829</v>
      </c>
    </row>
    <row r="105" spans="3:8" x14ac:dyDescent="0.15">
      <c r="C105">
        <v>1.3</v>
      </c>
      <c r="E105">
        <v>148.6</v>
      </c>
      <c r="F105" t="s">
        <v>1</v>
      </c>
      <c r="G105" t="s">
        <v>207</v>
      </c>
      <c r="H105">
        <f t="shared" si="3"/>
        <v>0</v>
      </c>
    </row>
    <row r="106" spans="3:8" x14ac:dyDescent="0.15">
      <c r="C106">
        <v>0</v>
      </c>
      <c r="E106">
        <v>148.6</v>
      </c>
      <c r="F106" t="s">
        <v>1</v>
      </c>
      <c r="G106" t="s">
        <v>208</v>
      </c>
      <c r="H106">
        <f t="shared" si="3"/>
        <v>9.9999999999994316E-2</v>
      </c>
    </row>
    <row r="107" spans="3:8" x14ac:dyDescent="0.15">
      <c r="C107">
        <v>0</v>
      </c>
      <c r="E107">
        <v>148.69999999999999</v>
      </c>
      <c r="F107" t="s">
        <v>1</v>
      </c>
      <c r="G107" t="s">
        <v>208</v>
      </c>
      <c r="H107">
        <f t="shared" si="3"/>
        <v>0.20000000000001705</v>
      </c>
    </row>
    <row r="108" spans="3:8" x14ac:dyDescent="0.15">
      <c r="C108">
        <v>0.3</v>
      </c>
      <c r="E108">
        <v>148.9</v>
      </c>
      <c r="F108" t="s">
        <v>2</v>
      </c>
      <c r="G108" t="s">
        <v>236</v>
      </c>
      <c r="H108">
        <f t="shared" si="3"/>
        <v>0.19999999999998863</v>
      </c>
    </row>
    <row r="109" spans="3:8" x14ac:dyDescent="0.15">
      <c r="C109">
        <v>0.2</v>
      </c>
      <c r="E109">
        <v>149.1</v>
      </c>
      <c r="F109" t="s">
        <v>4</v>
      </c>
      <c r="G109" t="s">
        <v>209</v>
      </c>
      <c r="H109">
        <f t="shared" si="3"/>
        <v>1</v>
      </c>
    </row>
    <row r="110" spans="3:8" x14ac:dyDescent="0.15">
      <c r="C110">
        <v>1</v>
      </c>
      <c r="E110">
        <v>150.1</v>
      </c>
      <c r="F110" t="s">
        <v>1</v>
      </c>
      <c r="G110" t="s">
        <v>265</v>
      </c>
      <c r="H110">
        <f t="shared" si="3"/>
        <v>5.2000000000000171</v>
      </c>
    </row>
    <row r="111" spans="3:8" x14ac:dyDescent="0.15">
      <c r="C111">
        <v>5.2</v>
      </c>
      <c r="E111">
        <v>155.30000000000001</v>
      </c>
      <c r="F111" t="s">
        <v>218</v>
      </c>
      <c r="G111" t="s">
        <v>210</v>
      </c>
      <c r="H111">
        <f t="shared" si="3"/>
        <v>1</v>
      </c>
    </row>
    <row r="112" spans="3:8" x14ac:dyDescent="0.15">
      <c r="C112">
        <v>1</v>
      </c>
      <c r="E112">
        <v>156.30000000000001</v>
      </c>
      <c r="F112" t="s">
        <v>2</v>
      </c>
      <c r="G112" t="s">
        <v>211</v>
      </c>
      <c r="H112">
        <f t="shared" si="3"/>
        <v>9.9999999999994316E-2</v>
      </c>
    </row>
    <row r="113" spans="3:8" x14ac:dyDescent="0.15">
      <c r="C113">
        <v>0.1</v>
      </c>
      <c r="E113">
        <v>156.4</v>
      </c>
      <c r="F113" t="s">
        <v>1</v>
      </c>
      <c r="G113" t="s">
        <v>265</v>
      </c>
      <c r="H113">
        <f t="shared" si="3"/>
        <v>6.1999999999999886</v>
      </c>
    </row>
    <row r="114" spans="3:8" x14ac:dyDescent="0.15">
      <c r="C114">
        <v>6.3</v>
      </c>
      <c r="E114">
        <v>162.6</v>
      </c>
      <c r="F114" t="s">
        <v>4</v>
      </c>
      <c r="G114" t="s">
        <v>212</v>
      </c>
      <c r="H114">
        <f t="shared" si="3"/>
        <v>0.90000000000000568</v>
      </c>
    </row>
    <row r="115" spans="3:8" x14ac:dyDescent="0.15">
      <c r="C115">
        <v>0.8</v>
      </c>
      <c r="E115">
        <v>163.5</v>
      </c>
      <c r="F115" t="s">
        <v>2</v>
      </c>
      <c r="G115" t="s">
        <v>237</v>
      </c>
      <c r="H115">
        <f t="shared" si="3"/>
        <v>0.59999999999999432</v>
      </c>
    </row>
    <row r="116" spans="3:8" x14ac:dyDescent="0.15">
      <c r="C116">
        <v>0.6</v>
      </c>
      <c r="E116">
        <v>164.1</v>
      </c>
      <c r="F116" t="s">
        <v>1</v>
      </c>
      <c r="G116" t="s">
        <v>266</v>
      </c>
      <c r="H116">
        <f t="shared" si="3"/>
        <v>1.5999999999999943</v>
      </c>
    </row>
    <row r="117" spans="3:8" x14ac:dyDescent="0.15">
      <c r="C117">
        <v>1.6</v>
      </c>
      <c r="E117">
        <v>165.7</v>
      </c>
      <c r="F117" t="s">
        <v>4</v>
      </c>
      <c r="G117" t="s">
        <v>213</v>
      </c>
      <c r="H117">
        <f t="shared" si="3"/>
        <v>2</v>
      </c>
    </row>
    <row r="118" spans="3:8" x14ac:dyDescent="0.15">
      <c r="C118">
        <v>2</v>
      </c>
      <c r="E118">
        <v>167.7</v>
      </c>
      <c r="F118" t="s">
        <v>1</v>
      </c>
      <c r="G118" t="s">
        <v>267</v>
      </c>
      <c r="H118">
        <f t="shared" si="3"/>
        <v>0.70000000000001705</v>
      </c>
    </row>
    <row r="119" spans="3:8" x14ac:dyDescent="0.15">
      <c r="C119">
        <v>0.8</v>
      </c>
      <c r="E119">
        <v>168.4</v>
      </c>
      <c r="F119" t="s">
        <v>151</v>
      </c>
      <c r="G119" t="s">
        <v>214</v>
      </c>
      <c r="H119">
        <f t="shared" si="3"/>
        <v>4.1999999999999886</v>
      </c>
    </row>
    <row r="120" spans="3:8" x14ac:dyDescent="0.15">
      <c r="C120">
        <v>4.2</v>
      </c>
      <c r="E120">
        <v>172.6</v>
      </c>
      <c r="F120" t="s">
        <v>2</v>
      </c>
      <c r="G120" t="s">
        <v>238</v>
      </c>
      <c r="H120">
        <f t="shared" si="3"/>
        <v>0.80000000000001137</v>
      </c>
    </row>
    <row r="121" spans="3:8" x14ac:dyDescent="0.15">
      <c r="C121">
        <v>0.8</v>
      </c>
      <c r="E121">
        <v>173.4</v>
      </c>
      <c r="F121" t="s">
        <v>1</v>
      </c>
      <c r="G121" t="s">
        <v>268</v>
      </c>
      <c r="H121">
        <f t="shared" si="3"/>
        <v>0.79999999999998295</v>
      </c>
    </row>
    <row r="122" spans="3:8" x14ac:dyDescent="0.15">
      <c r="C122">
        <v>0.8</v>
      </c>
      <c r="E122">
        <v>174.2</v>
      </c>
      <c r="F122" t="s">
        <v>2</v>
      </c>
      <c r="G122" t="s">
        <v>239</v>
      </c>
      <c r="H122">
        <f t="shared" si="3"/>
        <v>0.10000000000002274</v>
      </c>
    </row>
    <row r="123" spans="3:8" x14ac:dyDescent="0.15">
      <c r="C123">
        <v>0.1</v>
      </c>
      <c r="E123">
        <v>174.3</v>
      </c>
      <c r="F123" t="s">
        <v>1</v>
      </c>
      <c r="G123" t="s">
        <v>269</v>
      </c>
      <c r="H123">
        <f t="shared" si="3"/>
        <v>2.7999999999999829</v>
      </c>
    </row>
    <row r="124" spans="3:8" x14ac:dyDescent="0.15">
      <c r="C124">
        <v>2.8</v>
      </c>
      <c r="E124">
        <v>177.1</v>
      </c>
      <c r="F124" t="s">
        <v>1</v>
      </c>
      <c r="G124" t="s">
        <v>270</v>
      </c>
      <c r="H124">
        <f t="shared" si="3"/>
        <v>1.7000000000000171</v>
      </c>
    </row>
    <row r="125" spans="3:8" x14ac:dyDescent="0.15">
      <c r="C125">
        <v>1.7</v>
      </c>
      <c r="E125">
        <v>178.8</v>
      </c>
      <c r="F125" t="s">
        <v>1</v>
      </c>
      <c r="G125" t="s">
        <v>271</v>
      </c>
      <c r="H125">
        <f t="shared" si="3"/>
        <v>0.79999999999998295</v>
      </c>
    </row>
    <row r="126" spans="3:8" x14ac:dyDescent="0.15">
      <c r="C126">
        <v>0.8</v>
      </c>
      <c r="E126">
        <v>179.6</v>
      </c>
      <c r="F126" t="s">
        <v>2</v>
      </c>
      <c r="G126" t="s">
        <v>240</v>
      </c>
      <c r="H126">
        <f t="shared" si="3"/>
        <v>1.8000000000000114</v>
      </c>
    </row>
    <row r="127" spans="3:8" x14ac:dyDescent="0.15">
      <c r="C127">
        <v>1.8</v>
      </c>
      <c r="E127">
        <v>181.4</v>
      </c>
      <c r="F127" t="s">
        <v>2</v>
      </c>
      <c r="G127" t="s">
        <v>241</v>
      </c>
      <c r="H127">
        <f t="shared" si="3"/>
        <v>3.7999999999999829</v>
      </c>
    </row>
    <row r="128" spans="3:8" x14ac:dyDescent="0.15">
      <c r="C128">
        <v>3.9</v>
      </c>
      <c r="E128">
        <v>185.2</v>
      </c>
      <c r="F128" t="s">
        <v>1</v>
      </c>
      <c r="G128" t="s">
        <v>272</v>
      </c>
      <c r="H128">
        <f t="shared" si="3"/>
        <v>0.90000000000000568</v>
      </c>
    </row>
    <row r="129" spans="3:8" x14ac:dyDescent="0.15">
      <c r="C129">
        <v>0.8</v>
      </c>
      <c r="E129">
        <v>186.1</v>
      </c>
      <c r="F129" t="s">
        <v>2</v>
      </c>
      <c r="G129" t="s">
        <v>242</v>
      </c>
      <c r="H129">
        <f t="shared" si="3"/>
        <v>1.5999999999999943</v>
      </c>
    </row>
    <row r="130" spans="3:8" x14ac:dyDescent="0.15">
      <c r="C130">
        <v>1.6</v>
      </c>
      <c r="E130">
        <v>187.7</v>
      </c>
      <c r="F130" t="s">
        <v>1</v>
      </c>
      <c r="G130" t="s">
        <v>273</v>
      </c>
      <c r="H130">
        <f t="shared" si="3"/>
        <v>0.80000000000001137</v>
      </c>
    </row>
    <row r="131" spans="3:8" x14ac:dyDescent="0.15">
      <c r="C131">
        <v>0.8</v>
      </c>
      <c r="E131">
        <v>188.5</v>
      </c>
      <c r="F131" t="s">
        <v>2</v>
      </c>
      <c r="G131" t="s">
        <v>243</v>
      </c>
      <c r="H131">
        <f t="shared" si="3"/>
        <v>3.1999999999999886</v>
      </c>
    </row>
    <row r="132" spans="3:8" x14ac:dyDescent="0.15">
      <c r="C132">
        <v>3.2</v>
      </c>
      <c r="E132">
        <v>191.7</v>
      </c>
      <c r="F132" t="s">
        <v>2</v>
      </c>
      <c r="G132" t="s">
        <v>244</v>
      </c>
      <c r="H132">
        <f t="shared" si="3"/>
        <v>1.8000000000000114</v>
      </c>
    </row>
    <row r="133" spans="3:8" x14ac:dyDescent="0.15">
      <c r="C133">
        <v>1.7</v>
      </c>
      <c r="E133">
        <v>193.5</v>
      </c>
      <c r="F133" t="s">
        <v>1</v>
      </c>
      <c r="G133" t="s">
        <v>241</v>
      </c>
      <c r="H133">
        <f t="shared" si="3"/>
        <v>0.30000000000001137</v>
      </c>
    </row>
    <row r="134" spans="3:8" x14ac:dyDescent="0.15">
      <c r="C134">
        <v>0.3</v>
      </c>
      <c r="E134">
        <v>193.8</v>
      </c>
      <c r="F134" t="s">
        <v>2</v>
      </c>
      <c r="G134" t="s">
        <v>168</v>
      </c>
      <c r="H134">
        <f t="shared" ref="H134:H142" si="4">E135-E134</f>
        <v>0.79999999999998295</v>
      </c>
    </row>
    <row r="135" spans="3:8" x14ac:dyDescent="0.15">
      <c r="C135">
        <v>0.8</v>
      </c>
      <c r="E135">
        <v>194.6</v>
      </c>
      <c r="F135" t="s">
        <v>2</v>
      </c>
      <c r="G135" t="s">
        <v>245</v>
      </c>
      <c r="H135">
        <f t="shared" si="4"/>
        <v>9.9999999999994316E-2</v>
      </c>
    </row>
    <row r="136" spans="3:8" x14ac:dyDescent="0.15">
      <c r="C136">
        <v>0.1</v>
      </c>
      <c r="E136">
        <v>194.7</v>
      </c>
      <c r="F136" t="s">
        <v>1</v>
      </c>
      <c r="G136" t="s">
        <v>274</v>
      </c>
      <c r="H136">
        <f t="shared" si="4"/>
        <v>1.3000000000000114</v>
      </c>
    </row>
    <row r="137" spans="3:8" x14ac:dyDescent="0.15">
      <c r="C137">
        <v>1.3</v>
      </c>
      <c r="E137">
        <v>196</v>
      </c>
      <c r="F137" t="s">
        <v>1</v>
      </c>
      <c r="G137" t="s">
        <v>275</v>
      </c>
      <c r="H137">
        <f t="shared" si="4"/>
        <v>1</v>
      </c>
    </row>
    <row r="138" spans="3:8" x14ac:dyDescent="0.15">
      <c r="C138">
        <v>1</v>
      </c>
      <c r="E138">
        <v>197</v>
      </c>
      <c r="F138" t="s">
        <v>2</v>
      </c>
      <c r="G138" t="s">
        <v>246</v>
      </c>
      <c r="H138">
        <f t="shared" si="4"/>
        <v>9.9999999999994316E-2</v>
      </c>
    </row>
    <row r="139" spans="3:8" x14ac:dyDescent="0.15">
      <c r="C139">
        <v>0.1</v>
      </c>
      <c r="E139">
        <v>197.1</v>
      </c>
      <c r="F139" t="s">
        <v>1</v>
      </c>
      <c r="G139" t="s">
        <v>276</v>
      </c>
      <c r="H139">
        <f t="shared" si="4"/>
        <v>9.9999999999994316E-2</v>
      </c>
    </row>
    <row r="140" spans="3:8" x14ac:dyDescent="0.15">
      <c r="C140">
        <v>0.1</v>
      </c>
      <c r="E140">
        <v>197.2</v>
      </c>
      <c r="F140" t="s">
        <v>2</v>
      </c>
      <c r="G140" t="s">
        <v>215</v>
      </c>
      <c r="H140">
        <f t="shared" si="4"/>
        <v>0.80000000000001137</v>
      </c>
    </row>
    <row r="141" spans="3:8" x14ac:dyDescent="0.15">
      <c r="C141">
        <v>0.8</v>
      </c>
      <c r="E141">
        <v>198</v>
      </c>
      <c r="F141" t="s">
        <v>1</v>
      </c>
      <c r="G141" t="s">
        <v>277</v>
      </c>
      <c r="H141">
        <f t="shared" si="4"/>
        <v>0.80000000000001137</v>
      </c>
    </row>
    <row r="142" spans="3:8" x14ac:dyDescent="0.15">
      <c r="C142">
        <v>0.7</v>
      </c>
      <c r="E142">
        <v>198.8</v>
      </c>
      <c r="F142" t="s">
        <v>2</v>
      </c>
      <c r="G142" t="s">
        <v>216</v>
      </c>
      <c r="H142">
        <f t="shared" si="4"/>
        <v>3.5</v>
      </c>
    </row>
    <row r="143" spans="3:8" x14ac:dyDescent="0.15">
      <c r="C143">
        <v>3.5</v>
      </c>
      <c r="E143">
        <v>202.3</v>
      </c>
      <c r="F143" t="s">
        <v>2</v>
      </c>
      <c r="G143" t="s">
        <v>247</v>
      </c>
    </row>
    <row r="145" spans="3:3" x14ac:dyDescent="0.15">
      <c r="C145" t="s">
        <v>217</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workbookViewId="0">
      <selection sqref="A1:E1"/>
    </sheetView>
  </sheetViews>
  <sheetFormatPr baseColWidth="10" defaultColWidth="8.83203125" defaultRowHeight="13" x14ac:dyDescent="0.15"/>
  <cols>
    <col min="1" max="1" width="11.5" customWidth="1"/>
    <col min="2" max="2" width="57.1640625" customWidth="1"/>
    <col min="3" max="3" width="10.5" customWidth="1"/>
  </cols>
  <sheetData>
    <row r="1" spans="1:6" x14ac:dyDescent="0.15">
      <c r="A1" t="s">
        <v>25</v>
      </c>
      <c r="B1" t="s">
        <v>26</v>
      </c>
      <c r="C1" t="s">
        <v>27</v>
      </c>
    </row>
    <row r="2" spans="1:6" x14ac:dyDescent="0.15">
      <c r="A2" t="s">
        <v>5</v>
      </c>
      <c r="B2" t="s">
        <v>28</v>
      </c>
      <c r="C2">
        <v>0</v>
      </c>
      <c r="D2" t="s">
        <v>5</v>
      </c>
      <c r="F2" t="s">
        <v>28</v>
      </c>
    </row>
    <row r="3" spans="1:6" x14ac:dyDescent="0.15">
      <c r="A3" t="s">
        <v>29</v>
      </c>
      <c r="B3" t="s">
        <v>153</v>
      </c>
      <c r="C3">
        <v>1.01</v>
      </c>
      <c r="D3" t="s">
        <v>2</v>
      </c>
      <c r="F3" t="s">
        <v>158</v>
      </c>
    </row>
    <row r="4" spans="1:6" x14ac:dyDescent="0.15">
      <c r="A4" t="s">
        <v>29</v>
      </c>
      <c r="B4" t="s">
        <v>154</v>
      </c>
      <c r="C4">
        <v>13.48</v>
      </c>
      <c r="D4" t="s">
        <v>2</v>
      </c>
      <c r="F4" t="s">
        <v>160</v>
      </c>
    </row>
    <row r="5" spans="1:6" x14ac:dyDescent="0.15">
      <c r="A5" t="s">
        <v>29</v>
      </c>
      <c r="B5" t="s">
        <v>154</v>
      </c>
      <c r="C5">
        <v>87.65</v>
      </c>
      <c r="D5" t="s">
        <v>2</v>
      </c>
      <c r="F5" t="s">
        <v>160</v>
      </c>
    </row>
    <row r="6" spans="1:6" x14ac:dyDescent="0.15">
      <c r="A6" t="s">
        <v>31</v>
      </c>
      <c r="B6" t="s">
        <v>155</v>
      </c>
      <c r="C6">
        <v>87.67</v>
      </c>
      <c r="D6" s="2" t="s">
        <v>4</v>
      </c>
      <c r="F6" t="s">
        <v>155</v>
      </c>
    </row>
    <row r="7" spans="1:6" x14ac:dyDescent="0.15">
      <c r="A7" t="s">
        <v>30</v>
      </c>
      <c r="B7" t="s">
        <v>156</v>
      </c>
      <c r="C7">
        <v>152.74</v>
      </c>
      <c r="D7" t="s">
        <v>1</v>
      </c>
      <c r="F7" t="s">
        <v>159</v>
      </c>
    </row>
    <row r="8" spans="1:6" x14ac:dyDescent="0.15">
      <c r="A8" t="s">
        <v>30</v>
      </c>
      <c r="B8" t="s">
        <v>70</v>
      </c>
      <c r="C8">
        <v>153.68</v>
      </c>
      <c r="D8" t="s">
        <v>1</v>
      </c>
      <c r="F8" s="2" t="s">
        <v>8</v>
      </c>
    </row>
    <row r="9" spans="1:6" x14ac:dyDescent="0.15">
      <c r="A9" t="s">
        <v>31</v>
      </c>
      <c r="B9" t="s">
        <v>157</v>
      </c>
      <c r="C9">
        <v>225.01</v>
      </c>
      <c r="D9" s="2" t="s">
        <v>4</v>
      </c>
      <c r="F9" t="s">
        <v>157</v>
      </c>
    </row>
    <row r="10" spans="1:6" x14ac:dyDescent="0.15">
      <c r="A10" t="s">
        <v>67</v>
      </c>
      <c r="B10" t="s">
        <v>68</v>
      </c>
      <c r="C10">
        <v>300.83</v>
      </c>
      <c r="D10" t="s">
        <v>67</v>
      </c>
      <c r="F10" t="s">
        <v>68</v>
      </c>
    </row>
  </sheetData>
  <phoneticPr fontId="0" type="noConversion"/>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topLeftCell="A7" workbookViewId="0">
      <selection sqref="A1:E1"/>
    </sheetView>
  </sheetViews>
  <sheetFormatPr baseColWidth="10" defaultColWidth="8.83203125" defaultRowHeight="13" x14ac:dyDescent="0.15"/>
  <cols>
    <col min="1" max="1" width="11.5" customWidth="1"/>
    <col min="2" max="2" width="57.1640625" customWidth="1"/>
    <col min="3" max="3" width="10.33203125" customWidth="1"/>
    <col min="4" max="5" width="11.5" customWidth="1"/>
  </cols>
  <sheetData>
    <row r="1" spans="1:5" x14ac:dyDescent="0.15">
      <c r="A1" t="s">
        <v>25</v>
      </c>
      <c r="B1" t="s">
        <v>26</v>
      </c>
      <c r="C1" t="s">
        <v>27</v>
      </c>
    </row>
    <row r="2" spans="1:5" x14ac:dyDescent="0.15">
      <c r="A2" t="s">
        <v>5</v>
      </c>
      <c r="B2" t="s">
        <v>28</v>
      </c>
      <c r="C2">
        <v>0</v>
      </c>
    </row>
    <row r="3" spans="1:5" x14ac:dyDescent="0.15">
      <c r="A3" t="s">
        <v>30</v>
      </c>
      <c r="B3" t="s">
        <v>69</v>
      </c>
      <c r="C3">
        <v>102.7</v>
      </c>
      <c r="D3" t="s">
        <v>1</v>
      </c>
      <c r="E3" t="s">
        <v>9</v>
      </c>
    </row>
    <row r="4" spans="1:5" x14ac:dyDescent="0.15">
      <c r="A4" t="s">
        <v>30</v>
      </c>
      <c r="B4" t="s">
        <v>70</v>
      </c>
      <c r="C4">
        <v>107.79</v>
      </c>
      <c r="D4" t="s">
        <v>1</v>
      </c>
      <c r="E4" t="s">
        <v>71</v>
      </c>
    </row>
    <row r="5" spans="1:5" x14ac:dyDescent="0.15">
      <c r="A5" t="s">
        <v>30</v>
      </c>
      <c r="B5" t="s">
        <v>72</v>
      </c>
      <c r="C5">
        <v>142.86000000000001</v>
      </c>
      <c r="D5" t="s">
        <v>1</v>
      </c>
      <c r="E5" t="s">
        <v>72</v>
      </c>
    </row>
    <row r="6" spans="1:5" x14ac:dyDescent="0.15">
      <c r="A6" t="s">
        <v>31</v>
      </c>
      <c r="B6" t="s">
        <v>10</v>
      </c>
      <c r="C6">
        <v>144.96</v>
      </c>
      <c r="D6" t="s">
        <v>4</v>
      </c>
      <c r="E6" t="s">
        <v>10</v>
      </c>
    </row>
    <row r="7" spans="1:5" x14ac:dyDescent="0.15">
      <c r="A7" t="s">
        <v>29</v>
      </c>
      <c r="B7" t="s">
        <v>73</v>
      </c>
      <c r="C7">
        <v>146.15</v>
      </c>
      <c r="D7" t="s">
        <v>2</v>
      </c>
      <c r="E7" t="s">
        <v>11</v>
      </c>
    </row>
    <row r="8" spans="1:5" x14ac:dyDescent="0.15">
      <c r="A8" t="s">
        <v>31</v>
      </c>
      <c r="B8" t="s">
        <v>12</v>
      </c>
      <c r="C8">
        <v>155.28</v>
      </c>
      <c r="D8" t="s">
        <v>4</v>
      </c>
      <c r="E8" t="s">
        <v>12</v>
      </c>
    </row>
    <row r="9" spans="1:5" x14ac:dyDescent="0.15">
      <c r="A9" t="s">
        <v>30</v>
      </c>
      <c r="B9" t="s">
        <v>74</v>
      </c>
      <c r="C9">
        <v>156.16</v>
      </c>
      <c r="D9" t="s">
        <v>1</v>
      </c>
      <c r="E9" t="s">
        <v>13</v>
      </c>
    </row>
    <row r="10" spans="1:5" x14ac:dyDescent="0.15">
      <c r="A10" t="s">
        <v>29</v>
      </c>
      <c r="B10" t="s">
        <v>75</v>
      </c>
      <c r="C10">
        <v>158.53</v>
      </c>
      <c r="D10" t="s">
        <v>2</v>
      </c>
      <c r="E10" t="s">
        <v>14</v>
      </c>
    </row>
    <row r="11" spans="1:5" x14ac:dyDescent="0.15">
      <c r="A11" t="s">
        <v>29</v>
      </c>
      <c r="B11" t="s">
        <v>76</v>
      </c>
      <c r="C11">
        <v>159.74</v>
      </c>
      <c r="E11" t="s">
        <v>76</v>
      </c>
    </row>
    <row r="12" spans="1:5" x14ac:dyDescent="0.15">
      <c r="A12" t="s">
        <v>29</v>
      </c>
      <c r="B12" t="s">
        <v>15</v>
      </c>
      <c r="C12">
        <v>159.77000000000001</v>
      </c>
      <c r="D12" t="s">
        <v>2</v>
      </c>
      <c r="E12" t="s">
        <v>15</v>
      </c>
    </row>
    <row r="13" spans="1:5" x14ac:dyDescent="0.15">
      <c r="A13" t="s">
        <v>29</v>
      </c>
      <c r="B13" t="s">
        <v>77</v>
      </c>
      <c r="C13">
        <v>161</v>
      </c>
      <c r="D13" t="s">
        <v>2</v>
      </c>
      <c r="E13" t="s">
        <v>78</v>
      </c>
    </row>
    <row r="14" spans="1:5" x14ac:dyDescent="0.15">
      <c r="A14" t="s">
        <v>31</v>
      </c>
      <c r="B14" t="s">
        <v>16</v>
      </c>
      <c r="C14">
        <v>161.4</v>
      </c>
      <c r="D14" t="s">
        <v>4</v>
      </c>
      <c r="E14" t="s">
        <v>16</v>
      </c>
    </row>
    <row r="15" spans="1:5" x14ac:dyDescent="0.15">
      <c r="A15" t="s">
        <v>29</v>
      </c>
      <c r="B15" t="s">
        <v>79</v>
      </c>
      <c r="C15">
        <v>278.33</v>
      </c>
      <c r="D15" t="s">
        <v>2</v>
      </c>
      <c r="E15" t="s">
        <v>17</v>
      </c>
    </row>
    <row r="16" spans="1:5" x14ac:dyDescent="0.15">
      <c r="A16" t="s">
        <v>29</v>
      </c>
      <c r="B16" t="s">
        <v>80</v>
      </c>
      <c r="C16">
        <v>278.83999999999997</v>
      </c>
      <c r="D16" t="s">
        <v>2</v>
      </c>
      <c r="E16" t="s">
        <v>18</v>
      </c>
    </row>
    <row r="17" spans="1:5" x14ac:dyDescent="0.15">
      <c r="A17" t="s">
        <v>81</v>
      </c>
      <c r="B17" t="s">
        <v>19</v>
      </c>
      <c r="C17">
        <v>278.89</v>
      </c>
      <c r="E17" t="s">
        <v>19</v>
      </c>
    </row>
    <row r="18" spans="1:5" x14ac:dyDescent="0.15">
      <c r="A18" t="s">
        <v>81</v>
      </c>
      <c r="B18" t="s">
        <v>20</v>
      </c>
      <c r="C18">
        <v>278.89</v>
      </c>
      <c r="D18" t="s">
        <v>3</v>
      </c>
      <c r="E18" t="s">
        <v>20</v>
      </c>
    </row>
    <row r="19" spans="1:5" x14ac:dyDescent="0.15">
      <c r="A19" t="s">
        <v>29</v>
      </c>
      <c r="B19" t="s">
        <v>79</v>
      </c>
      <c r="C19">
        <v>278.95</v>
      </c>
      <c r="D19" t="s">
        <v>2</v>
      </c>
      <c r="E19" t="s">
        <v>17</v>
      </c>
    </row>
    <row r="20" spans="1:5" x14ac:dyDescent="0.15">
      <c r="A20" t="s">
        <v>29</v>
      </c>
      <c r="B20" t="s">
        <v>82</v>
      </c>
      <c r="C20">
        <v>279.51</v>
      </c>
      <c r="D20" t="s">
        <v>2</v>
      </c>
      <c r="E20" t="s">
        <v>82</v>
      </c>
    </row>
    <row r="21" spans="1:5" x14ac:dyDescent="0.15">
      <c r="A21" t="s">
        <v>29</v>
      </c>
      <c r="B21" t="s">
        <v>83</v>
      </c>
      <c r="C21">
        <v>279.58999999999997</v>
      </c>
      <c r="D21" t="s">
        <v>2</v>
      </c>
      <c r="E21" t="s">
        <v>83</v>
      </c>
    </row>
    <row r="22" spans="1:5" x14ac:dyDescent="0.15">
      <c r="A22" t="s">
        <v>30</v>
      </c>
      <c r="B22" t="s">
        <v>84</v>
      </c>
      <c r="C22">
        <v>298.2</v>
      </c>
      <c r="D22" t="s">
        <v>1</v>
      </c>
      <c r="E22" t="s">
        <v>21</v>
      </c>
    </row>
    <row r="23" spans="1:5" x14ac:dyDescent="0.15">
      <c r="A23" t="s">
        <v>30</v>
      </c>
      <c r="B23" t="s">
        <v>70</v>
      </c>
      <c r="C23">
        <v>300.07</v>
      </c>
      <c r="D23" t="s">
        <v>1</v>
      </c>
      <c r="E23" t="s">
        <v>71</v>
      </c>
    </row>
    <row r="24" spans="1:5" x14ac:dyDescent="0.15">
      <c r="A24" t="s">
        <v>30</v>
      </c>
      <c r="B24" t="s">
        <v>85</v>
      </c>
      <c r="C24">
        <v>392.81</v>
      </c>
      <c r="D24" t="s">
        <v>1</v>
      </c>
      <c r="E24" t="s">
        <v>22</v>
      </c>
    </row>
    <row r="25" spans="1:5" x14ac:dyDescent="0.15">
      <c r="A25" t="s">
        <v>29</v>
      </c>
      <c r="B25" t="s">
        <v>86</v>
      </c>
      <c r="C25">
        <v>399.67</v>
      </c>
      <c r="D25" t="s">
        <v>2</v>
      </c>
      <c r="E25" t="s">
        <v>23</v>
      </c>
    </row>
    <row r="26" spans="1:5" x14ac:dyDescent="0.15">
      <c r="A26" t="s">
        <v>67</v>
      </c>
      <c r="B26" t="s">
        <v>24</v>
      </c>
      <c r="C26">
        <v>400.37</v>
      </c>
      <c r="E26" t="s">
        <v>24</v>
      </c>
    </row>
  </sheetData>
  <phoneticPr fontId="0" type="noConversion"/>
  <pageMargins left="0.75" right="0.75" top="1" bottom="1" header="0.5" footer="0.5"/>
  <pageSetup orientation="portrait"/>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0"/>
  <sheetViews>
    <sheetView topLeftCell="A83" workbookViewId="0">
      <selection sqref="A1:E1"/>
    </sheetView>
  </sheetViews>
  <sheetFormatPr baseColWidth="10" defaultColWidth="8.83203125" defaultRowHeight="13" x14ac:dyDescent="0.15"/>
  <cols>
    <col min="1" max="1" width="11.5" customWidth="1"/>
    <col min="2" max="2" width="57.1640625" customWidth="1"/>
    <col min="3" max="3" width="10.33203125" customWidth="1"/>
    <col min="4" max="4" width="11.5" customWidth="1"/>
    <col min="6" max="6" width="57.1640625" customWidth="1"/>
  </cols>
  <sheetData>
    <row r="1" spans="1:6" x14ac:dyDescent="0.15">
      <c r="A1" t="s">
        <v>25</v>
      </c>
      <c r="B1" t="s">
        <v>26</v>
      </c>
      <c r="C1" t="s">
        <v>27</v>
      </c>
      <c r="D1" t="s">
        <v>25</v>
      </c>
      <c r="F1" t="s">
        <v>26</v>
      </c>
    </row>
    <row r="2" spans="1:6" x14ac:dyDescent="0.15">
      <c r="A2" t="s">
        <v>5</v>
      </c>
      <c r="B2" t="s">
        <v>28</v>
      </c>
      <c r="C2">
        <v>0</v>
      </c>
      <c r="D2" t="s">
        <v>5</v>
      </c>
      <c r="F2" t="s">
        <v>28</v>
      </c>
    </row>
    <row r="3" spans="1:6" x14ac:dyDescent="0.15">
      <c r="A3" t="s">
        <v>29</v>
      </c>
      <c r="B3" t="s">
        <v>87</v>
      </c>
      <c r="C3">
        <v>0.01</v>
      </c>
      <c r="D3" t="s">
        <v>2</v>
      </c>
      <c r="F3" t="s">
        <v>87</v>
      </c>
    </row>
    <row r="4" spans="1:6" x14ac:dyDescent="0.15">
      <c r="A4" t="s">
        <v>29</v>
      </c>
      <c r="B4" t="s">
        <v>88</v>
      </c>
      <c r="C4">
        <v>0.23</v>
      </c>
      <c r="D4" t="s">
        <v>2</v>
      </c>
      <c r="F4" t="s">
        <v>88</v>
      </c>
    </row>
    <row r="5" spans="1:6" x14ac:dyDescent="0.15">
      <c r="A5" t="s">
        <v>29</v>
      </c>
      <c r="B5" t="s">
        <v>89</v>
      </c>
      <c r="C5">
        <v>0.36</v>
      </c>
      <c r="D5" t="s">
        <v>2</v>
      </c>
      <c r="F5" t="s">
        <v>89</v>
      </c>
    </row>
    <row r="6" spans="1:6" x14ac:dyDescent="0.15">
      <c r="A6" t="s">
        <v>30</v>
      </c>
      <c r="B6" t="s">
        <v>23</v>
      </c>
      <c r="C6">
        <v>0.61</v>
      </c>
      <c r="D6" t="s">
        <v>1</v>
      </c>
      <c r="F6" t="s">
        <v>23</v>
      </c>
    </row>
    <row r="7" spans="1:6" x14ac:dyDescent="0.15">
      <c r="A7" t="s">
        <v>31</v>
      </c>
      <c r="B7" t="s">
        <v>144</v>
      </c>
      <c r="C7">
        <v>1.1000000000000001</v>
      </c>
      <c r="D7" t="s">
        <v>4</v>
      </c>
      <c r="F7" t="s">
        <v>144</v>
      </c>
    </row>
    <row r="8" spans="1:6" x14ac:dyDescent="0.15">
      <c r="A8" t="s">
        <v>29</v>
      </c>
      <c r="B8" t="s">
        <v>90</v>
      </c>
      <c r="C8">
        <v>91.69</v>
      </c>
      <c r="D8" t="s">
        <v>2</v>
      </c>
      <c r="F8" t="s">
        <v>90</v>
      </c>
    </row>
    <row r="9" spans="1:6" x14ac:dyDescent="0.15">
      <c r="A9" t="s">
        <v>30</v>
      </c>
      <c r="B9" t="s">
        <v>118</v>
      </c>
      <c r="C9">
        <v>91.71</v>
      </c>
      <c r="D9" t="s">
        <v>1</v>
      </c>
      <c r="F9" t="s">
        <v>118</v>
      </c>
    </row>
    <row r="10" spans="1:6" x14ac:dyDescent="0.15">
      <c r="A10" t="s">
        <v>29</v>
      </c>
      <c r="B10" t="s">
        <v>32</v>
      </c>
      <c r="C10">
        <v>91.98</v>
      </c>
      <c r="D10" t="s">
        <v>2</v>
      </c>
      <c r="F10" t="s">
        <v>32</v>
      </c>
    </row>
    <row r="11" spans="1:6" x14ac:dyDescent="0.15">
      <c r="A11" t="s">
        <v>29</v>
      </c>
      <c r="B11" t="s">
        <v>91</v>
      </c>
      <c r="C11">
        <v>92.22</v>
      </c>
      <c r="D11" t="s">
        <v>2</v>
      </c>
      <c r="F11" t="s">
        <v>91</v>
      </c>
    </row>
    <row r="12" spans="1:6" x14ac:dyDescent="0.15">
      <c r="A12" t="s">
        <v>30</v>
      </c>
      <c r="B12" t="s">
        <v>119</v>
      </c>
      <c r="C12">
        <v>104.69</v>
      </c>
      <c r="D12" t="s">
        <v>1</v>
      </c>
      <c r="F12" t="s">
        <v>119</v>
      </c>
    </row>
    <row r="13" spans="1:6" x14ac:dyDescent="0.15">
      <c r="A13" t="s">
        <v>30</v>
      </c>
      <c r="B13" t="s">
        <v>120</v>
      </c>
      <c r="C13">
        <v>106.21</v>
      </c>
      <c r="D13" t="s">
        <v>1</v>
      </c>
      <c r="F13" t="s">
        <v>120</v>
      </c>
    </row>
    <row r="14" spans="1:6" x14ac:dyDescent="0.15">
      <c r="A14" t="s">
        <v>30</v>
      </c>
      <c r="B14" t="s">
        <v>33</v>
      </c>
      <c r="C14">
        <v>108.45</v>
      </c>
      <c r="D14" t="s">
        <v>1</v>
      </c>
      <c r="F14" t="s">
        <v>33</v>
      </c>
    </row>
    <row r="15" spans="1:6" x14ac:dyDescent="0.15">
      <c r="A15" t="s">
        <v>29</v>
      </c>
      <c r="B15" t="s">
        <v>92</v>
      </c>
      <c r="C15">
        <v>108.76</v>
      </c>
      <c r="D15" t="s">
        <v>2</v>
      </c>
      <c r="F15" t="s">
        <v>92</v>
      </c>
    </row>
    <row r="16" spans="1:6" x14ac:dyDescent="0.15">
      <c r="A16" t="s">
        <v>30</v>
      </c>
      <c r="B16" t="s">
        <v>121</v>
      </c>
      <c r="C16">
        <v>109.35</v>
      </c>
      <c r="D16" t="s">
        <v>1</v>
      </c>
      <c r="F16" t="s">
        <v>121</v>
      </c>
    </row>
    <row r="17" spans="1:6" x14ac:dyDescent="0.15">
      <c r="A17" t="s">
        <v>31</v>
      </c>
      <c r="B17" t="s">
        <v>34</v>
      </c>
      <c r="C17">
        <v>122.4</v>
      </c>
      <c r="D17" t="s">
        <v>4</v>
      </c>
      <c r="F17" t="s">
        <v>34</v>
      </c>
    </row>
    <row r="18" spans="1:6" x14ac:dyDescent="0.15">
      <c r="A18" t="s">
        <v>30</v>
      </c>
      <c r="B18" t="s">
        <v>121</v>
      </c>
      <c r="C18">
        <v>122.41</v>
      </c>
      <c r="D18" t="s">
        <v>1</v>
      </c>
      <c r="F18" t="s">
        <v>121</v>
      </c>
    </row>
    <row r="19" spans="1:6" x14ac:dyDescent="0.15">
      <c r="A19" t="s">
        <v>31</v>
      </c>
      <c r="B19" t="s">
        <v>35</v>
      </c>
      <c r="C19">
        <v>125.81</v>
      </c>
      <c r="D19" t="s">
        <v>4</v>
      </c>
      <c r="F19" t="s">
        <v>35</v>
      </c>
    </row>
    <row r="20" spans="1:6" x14ac:dyDescent="0.15">
      <c r="A20" t="s">
        <v>30</v>
      </c>
      <c r="B20" t="s">
        <v>122</v>
      </c>
      <c r="C20">
        <v>144.18</v>
      </c>
      <c r="D20" t="s">
        <v>1</v>
      </c>
      <c r="F20" t="s">
        <v>122</v>
      </c>
    </row>
    <row r="21" spans="1:6" x14ac:dyDescent="0.15">
      <c r="A21" t="s">
        <v>29</v>
      </c>
      <c r="B21" t="s">
        <v>8</v>
      </c>
      <c r="C21">
        <v>152.76</v>
      </c>
      <c r="D21" t="s">
        <v>2</v>
      </c>
      <c r="F21" t="s">
        <v>8</v>
      </c>
    </row>
    <row r="22" spans="1:6" x14ac:dyDescent="0.15">
      <c r="A22" t="s">
        <v>31</v>
      </c>
      <c r="B22" t="s">
        <v>36</v>
      </c>
      <c r="C22">
        <v>161.83000000000001</v>
      </c>
      <c r="D22" t="s">
        <v>4</v>
      </c>
      <c r="F22" t="s">
        <v>36</v>
      </c>
    </row>
    <row r="23" spans="1:6" x14ac:dyDescent="0.15">
      <c r="A23" t="s">
        <v>31</v>
      </c>
      <c r="B23" t="s">
        <v>37</v>
      </c>
      <c r="C23">
        <v>161.9</v>
      </c>
      <c r="D23" t="s">
        <v>4</v>
      </c>
      <c r="F23" t="s">
        <v>37</v>
      </c>
    </row>
    <row r="24" spans="1:6" x14ac:dyDescent="0.15">
      <c r="A24" t="s">
        <v>29</v>
      </c>
      <c r="B24" t="s">
        <v>93</v>
      </c>
      <c r="C24">
        <v>162.15</v>
      </c>
      <c r="D24" t="s">
        <v>2</v>
      </c>
      <c r="F24" t="s">
        <v>93</v>
      </c>
    </row>
    <row r="25" spans="1:6" x14ac:dyDescent="0.15">
      <c r="A25" t="s">
        <v>29</v>
      </c>
      <c r="B25" s="2" t="s">
        <v>8</v>
      </c>
      <c r="C25">
        <v>170.01</v>
      </c>
      <c r="D25" t="s">
        <v>2</v>
      </c>
      <c r="F25" s="2" t="s">
        <v>8</v>
      </c>
    </row>
    <row r="26" spans="1:6" x14ac:dyDescent="0.15">
      <c r="A26" t="s">
        <v>31</v>
      </c>
      <c r="B26" s="2" t="s">
        <v>145</v>
      </c>
      <c r="C26">
        <v>225</v>
      </c>
      <c r="D26" t="s">
        <v>4</v>
      </c>
      <c r="F26" s="2" t="s">
        <v>145</v>
      </c>
    </row>
    <row r="27" spans="1:6" x14ac:dyDescent="0.15">
      <c r="A27" s="2" t="s">
        <v>146</v>
      </c>
      <c r="B27" s="2" t="s">
        <v>147</v>
      </c>
      <c r="C27">
        <v>346.85</v>
      </c>
      <c r="D27" t="s">
        <v>2</v>
      </c>
      <c r="F27" s="2" t="s">
        <v>147</v>
      </c>
    </row>
    <row r="28" spans="1:6" x14ac:dyDescent="0.15">
      <c r="A28" t="s">
        <v>29</v>
      </c>
      <c r="B28" t="s">
        <v>38</v>
      </c>
      <c r="C28">
        <v>347.18</v>
      </c>
      <c r="D28" t="s">
        <v>2</v>
      </c>
      <c r="F28" t="s">
        <v>38</v>
      </c>
    </row>
    <row r="29" spans="1:6" x14ac:dyDescent="0.15">
      <c r="A29" s="2" t="s">
        <v>148</v>
      </c>
      <c r="B29" s="2" t="s">
        <v>125</v>
      </c>
      <c r="C29">
        <v>347.21</v>
      </c>
      <c r="D29" t="s">
        <v>1</v>
      </c>
      <c r="F29" s="2" t="s">
        <v>125</v>
      </c>
    </row>
    <row r="30" spans="1:6" x14ac:dyDescent="0.15">
      <c r="A30" t="s">
        <v>29</v>
      </c>
      <c r="B30" t="s">
        <v>39</v>
      </c>
      <c r="C30">
        <v>415.17</v>
      </c>
      <c r="D30" t="s">
        <v>2</v>
      </c>
      <c r="F30" t="s">
        <v>39</v>
      </c>
    </row>
    <row r="31" spans="1:6" x14ac:dyDescent="0.15">
      <c r="A31" t="s">
        <v>29</v>
      </c>
      <c r="B31" t="s">
        <v>94</v>
      </c>
      <c r="C31">
        <v>417.76</v>
      </c>
      <c r="D31" t="s">
        <v>2</v>
      </c>
      <c r="F31" t="s">
        <v>94</v>
      </c>
    </row>
    <row r="32" spans="1:6" x14ac:dyDescent="0.15">
      <c r="A32" t="s">
        <v>30</v>
      </c>
      <c r="B32" t="s">
        <v>123</v>
      </c>
      <c r="C32">
        <v>418.52</v>
      </c>
      <c r="D32" t="s">
        <v>1</v>
      </c>
      <c r="F32" t="s">
        <v>123</v>
      </c>
    </row>
    <row r="33" spans="1:6" ht="28" x14ac:dyDescent="0.15">
      <c r="A33" t="s">
        <v>30</v>
      </c>
      <c r="B33" s="3" t="s">
        <v>149</v>
      </c>
      <c r="C33">
        <v>419.24</v>
      </c>
      <c r="D33" t="s">
        <v>1</v>
      </c>
      <c r="F33" s="3" t="s">
        <v>149</v>
      </c>
    </row>
    <row r="34" spans="1:6" x14ac:dyDescent="0.15">
      <c r="A34" t="s">
        <v>30</v>
      </c>
      <c r="B34" t="s">
        <v>124</v>
      </c>
      <c r="C34">
        <v>419.34</v>
      </c>
      <c r="D34" t="s">
        <v>1</v>
      </c>
      <c r="F34" t="s">
        <v>124</v>
      </c>
    </row>
    <row r="35" spans="1:6" x14ac:dyDescent="0.15">
      <c r="A35" t="s">
        <v>30</v>
      </c>
      <c r="B35" t="s">
        <v>125</v>
      </c>
      <c r="C35">
        <v>420.16</v>
      </c>
      <c r="D35" t="s">
        <v>1</v>
      </c>
      <c r="F35" t="s">
        <v>125</v>
      </c>
    </row>
    <row r="36" spans="1:6" x14ac:dyDescent="0.15">
      <c r="A36" t="s">
        <v>31</v>
      </c>
      <c r="B36" t="s">
        <v>40</v>
      </c>
      <c r="C36">
        <v>423.25</v>
      </c>
      <c r="D36" t="s">
        <v>4</v>
      </c>
      <c r="F36" t="s">
        <v>40</v>
      </c>
    </row>
    <row r="37" spans="1:6" x14ac:dyDescent="0.15">
      <c r="A37" t="s">
        <v>31</v>
      </c>
      <c r="B37" t="s">
        <v>41</v>
      </c>
      <c r="C37">
        <v>447.14</v>
      </c>
      <c r="D37" t="s">
        <v>4</v>
      </c>
      <c r="F37" t="s">
        <v>41</v>
      </c>
    </row>
    <row r="38" spans="1:6" x14ac:dyDescent="0.15">
      <c r="A38" t="s">
        <v>29</v>
      </c>
      <c r="B38" t="s">
        <v>42</v>
      </c>
      <c r="C38">
        <v>451.44</v>
      </c>
      <c r="D38" t="s">
        <v>2</v>
      </c>
      <c r="F38" t="s">
        <v>42</v>
      </c>
    </row>
    <row r="39" spans="1:6" x14ac:dyDescent="0.15">
      <c r="A39" s="2" t="s">
        <v>1</v>
      </c>
      <c r="B39" s="2" t="s">
        <v>150</v>
      </c>
      <c r="C39">
        <v>459.4</v>
      </c>
      <c r="D39" t="s">
        <v>4</v>
      </c>
      <c r="F39" s="2" t="s">
        <v>150</v>
      </c>
    </row>
    <row r="40" spans="1:6" x14ac:dyDescent="0.15">
      <c r="A40" t="s">
        <v>29</v>
      </c>
      <c r="B40" t="s">
        <v>95</v>
      </c>
      <c r="C40">
        <v>464.75</v>
      </c>
      <c r="D40" t="s">
        <v>2</v>
      </c>
      <c r="F40" t="s">
        <v>95</v>
      </c>
    </row>
    <row r="41" spans="1:6" x14ac:dyDescent="0.15">
      <c r="A41" t="s">
        <v>30</v>
      </c>
      <c r="B41" t="s">
        <v>126</v>
      </c>
      <c r="C41">
        <v>467.33</v>
      </c>
      <c r="D41" t="s">
        <v>1</v>
      </c>
      <c r="F41" t="s">
        <v>126</v>
      </c>
    </row>
    <row r="42" spans="1:6" x14ac:dyDescent="0.15">
      <c r="A42" t="s">
        <v>29</v>
      </c>
      <c r="B42" t="s">
        <v>96</v>
      </c>
      <c r="C42">
        <v>470.56</v>
      </c>
      <c r="D42" t="s">
        <v>2</v>
      </c>
      <c r="F42" t="s">
        <v>96</v>
      </c>
    </row>
    <row r="43" spans="1:6" x14ac:dyDescent="0.15">
      <c r="A43" t="s">
        <v>30</v>
      </c>
      <c r="B43" t="s">
        <v>127</v>
      </c>
      <c r="C43">
        <v>472.18</v>
      </c>
      <c r="D43" t="s">
        <v>1</v>
      </c>
      <c r="F43" t="s">
        <v>127</v>
      </c>
    </row>
    <row r="44" spans="1:6" x14ac:dyDescent="0.15">
      <c r="A44" t="s">
        <v>29</v>
      </c>
      <c r="B44" t="s">
        <v>97</v>
      </c>
      <c r="C44">
        <v>476.64</v>
      </c>
      <c r="D44" t="s">
        <v>2</v>
      </c>
      <c r="F44" t="s">
        <v>97</v>
      </c>
    </row>
    <row r="45" spans="1:6" x14ac:dyDescent="0.15">
      <c r="A45" t="s">
        <v>30</v>
      </c>
      <c r="B45" t="s">
        <v>128</v>
      </c>
      <c r="C45">
        <v>479.2</v>
      </c>
      <c r="D45" t="s">
        <v>1</v>
      </c>
      <c r="F45" t="s">
        <v>128</v>
      </c>
    </row>
    <row r="46" spans="1:6" x14ac:dyDescent="0.15">
      <c r="A46" t="s">
        <v>29</v>
      </c>
      <c r="B46" t="s">
        <v>98</v>
      </c>
      <c r="C46">
        <v>480.26</v>
      </c>
      <c r="D46" t="s">
        <v>2</v>
      </c>
      <c r="F46" t="s">
        <v>98</v>
      </c>
    </row>
    <row r="47" spans="1:6" x14ac:dyDescent="0.15">
      <c r="A47" t="s">
        <v>31</v>
      </c>
      <c r="B47" t="s">
        <v>43</v>
      </c>
      <c r="C47">
        <v>481.9</v>
      </c>
      <c r="D47" t="s">
        <v>4</v>
      </c>
      <c r="F47" t="s">
        <v>43</v>
      </c>
    </row>
    <row r="48" spans="1:6" x14ac:dyDescent="0.15">
      <c r="A48" t="s">
        <v>31</v>
      </c>
      <c r="B48" t="s">
        <v>44</v>
      </c>
      <c r="C48">
        <v>487</v>
      </c>
      <c r="D48" t="s">
        <v>4</v>
      </c>
      <c r="F48" t="s">
        <v>44</v>
      </c>
    </row>
    <row r="49" spans="1:6" x14ac:dyDescent="0.15">
      <c r="A49" t="s">
        <v>29</v>
      </c>
      <c r="B49" t="s">
        <v>99</v>
      </c>
      <c r="C49">
        <v>491</v>
      </c>
      <c r="D49" t="s">
        <v>2</v>
      </c>
      <c r="F49" t="s">
        <v>99</v>
      </c>
    </row>
    <row r="50" spans="1:6" x14ac:dyDescent="0.15">
      <c r="A50" t="s">
        <v>31</v>
      </c>
      <c r="B50" t="s">
        <v>45</v>
      </c>
      <c r="C50">
        <v>493.43</v>
      </c>
      <c r="D50" t="s">
        <v>4</v>
      </c>
      <c r="F50" t="s">
        <v>45</v>
      </c>
    </row>
    <row r="51" spans="1:6" x14ac:dyDescent="0.15">
      <c r="A51" t="s">
        <v>31</v>
      </c>
      <c r="B51" t="s">
        <v>46</v>
      </c>
      <c r="C51">
        <v>494.93</v>
      </c>
      <c r="D51" t="s">
        <v>4</v>
      </c>
      <c r="F51" t="s">
        <v>46</v>
      </c>
    </row>
    <row r="52" spans="1:6" x14ac:dyDescent="0.15">
      <c r="A52" t="s">
        <v>31</v>
      </c>
      <c r="B52" t="s">
        <v>47</v>
      </c>
      <c r="C52">
        <v>495.49</v>
      </c>
      <c r="D52" t="s">
        <v>4</v>
      </c>
      <c r="F52" t="s">
        <v>47</v>
      </c>
    </row>
    <row r="53" spans="1:6" x14ac:dyDescent="0.15">
      <c r="A53" t="s">
        <v>29</v>
      </c>
      <c r="B53" t="s">
        <v>100</v>
      </c>
      <c r="C53">
        <v>496.55</v>
      </c>
      <c r="D53" t="s">
        <v>2</v>
      </c>
      <c r="F53" t="s">
        <v>100</v>
      </c>
    </row>
    <row r="54" spans="1:6" x14ac:dyDescent="0.15">
      <c r="A54" t="s">
        <v>31</v>
      </c>
      <c r="B54" t="s">
        <v>48</v>
      </c>
      <c r="C54">
        <v>498.28</v>
      </c>
      <c r="D54" t="s">
        <v>4</v>
      </c>
      <c r="F54" t="s">
        <v>48</v>
      </c>
    </row>
    <row r="55" spans="1:6" x14ac:dyDescent="0.15">
      <c r="A55" t="s">
        <v>29</v>
      </c>
      <c r="B55" t="s">
        <v>101</v>
      </c>
      <c r="C55">
        <v>504.92</v>
      </c>
      <c r="D55" t="s">
        <v>2</v>
      </c>
      <c r="F55" t="s">
        <v>101</v>
      </c>
    </row>
    <row r="56" spans="1:6" x14ac:dyDescent="0.15">
      <c r="A56" t="s">
        <v>30</v>
      </c>
      <c r="B56" t="s">
        <v>49</v>
      </c>
      <c r="C56">
        <v>505.76</v>
      </c>
      <c r="D56" t="s">
        <v>1</v>
      </c>
      <c r="F56" t="s">
        <v>49</v>
      </c>
    </row>
    <row r="57" spans="1:6" x14ac:dyDescent="0.15">
      <c r="A57" t="s">
        <v>29</v>
      </c>
      <c r="B57" t="s">
        <v>101</v>
      </c>
      <c r="C57">
        <v>505.86</v>
      </c>
      <c r="D57" t="s">
        <v>2</v>
      </c>
      <c r="F57" t="s">
        <v>101</v>
      </c>
    </row>
    <row r="58" spans="1:6" x14ac:dyDescent="0.15">
      <c r="A58" t="s">
        <v>30</v>
      </c>
      <c r="B58" t="s">
        <v>129</v>
      </c>
      <c r="C58">
        <v>506.64</v>
      </c>
      <c r="D58" t="s">
        <v>1</v>
      </c>
      <c r="F58" t="s">
        <v>129</v>
      </c>
    </row>
    <row r="59" spans="1:6" x14ac:dyDescent="0.15">
      <c r="A59" t="s">
        <v>29</v>
      </c>
      <c r="B59" t="s">
        <v>102</v>
      </c>
      <c r="C59">
        <v>507.45</v>
      </c>
      <c r="D59" t="s">
        <v>2</v>
      </c>
      <c r="F59" t="s">
        <v>102</v>
      </c>
    </row>
    <row r="60" spans="1:6" x14ac:dyDescent="0.15">
      <c r="A60" t="s">
        <v>31</v>
      </c>
      <c r="B60" t="s">
        <v>50</v>
      </c>
      <c r="C60">
        <v>509.48</v>
      </c>
      <c r="D60" t="s">
        <v>4</v>
      </c>
      <c r="F60" t="s">
        <v>50</v>
      </c>
    </row>
    <row r="61" spans="1:6" x14ac:dyDescent="0.15">
      <c r="A61" t="s">
        <v>31</v>
      </c>
      <c r="B61" t="s">
        <v>51</v>
      </c>
      <c r="C61">
        <v>511.02</v>
      </c>
      <c r="D61" t="s">
        <v>4</v>
      </c>
      <c r="F61" t="s">
        <v>51</v>
      </c>
    </row>
    <row r="62" spans="1:6" x14ac:dyDescent="0.15">
      <c r="A62" t="s">
        <v>30</v>
      </c>
      <c r="B62" t="s">
        <v>52</v>
      </c>
      <c r="C62">
        <v>511.39</v>
      </c>
      <c r="D62" t="s">
        <v>1</v>
      </c>
      <c r="F62" t="s">
        <v>52</v>
      </c>
    </row>
    <row r="63" spans="1:6" x14ac:dyDescent="0.15">
      <c r="A63" t="s">
        <v>30</v>
      </c>
      <c r="B63" t="s">
        <v>130</v>
      </c>
      <c r="C63">
        <v>512</v>
      </c>
      <c r="D63" t="s">
        <v>1</v>
      </c>
      <c r="F63" t="s">
        <v>130</v>
      </c>
    </row>
    <row r="64" spans="1:6" x14ac:dyDescent="0.15">
      <c r="A64" t="s">
        <v>29</v>
      </c>
      <c r="B64" t="s">
        <v>103</v>
      </c>
      <c r="C64">
        <v>512.20000000000005</v>
      </c>
      <c r="D64" t="s">
        <v>2</v>
      </c>
      <c r="F64" t="s">
        <v>103</v>
      </c>
    </row>
    <row r="65" spans="1:6" x14ac:dyDescent="0.15">
      <c r="A65" t="s">
        <v>31</v>
      </c>
      <c r="B65" t="s">
        <v>53</v>
      </c>
      <c r="C65">
        <v>512.83000000000004</v>
      </c>
      <c r="D65" t="s">
        <v>4</v>
      </c>
      <c r="F65" t="s">
        <v>53</v>
      </c>
    </row>
    <row r="66" spans="1:6" x14ac:dyDescent="0.15">
      <c r="A66" t="s">
        <v>29</v>
      </c>
      <c r="B66" t="s">
        <v>104</v>
      </c>
      <c r="C66">
        <v>513.20000000000005</v>
      </c>
      <c r="D66" t="s">
        <v>2</v>
      </c>
      <c r="F66" t="s">
        <v>104</v>
      </c>
    </row>
    <row r="67" spans="1:6" x14ac:dyDescent="0.15">
      <c r="A67" t="s">
        <v>30</v>
      </c>
      <c r="B67" t="s">
        <v>131</v>
      </c>
      <c r="C67">
        <v>514.79999999999995</v>
      </c>
      <c r="D67" t="s">
        <v>1</v>
      </c>
      <c r="F67" t="s">
        <v>131</v>
      </c>
    </row>
    <row r="68" spans="1:6" x14ac:dyDescent="0.15">
      <c r="A68" t="s">
        <v>29</v>
      </c>
      <c r="B68" t="s">
        <v>105</v>
      </c>
      <c r="C68">
        <v>515.61</v>
      </c>
      <c r="D68" t="s">
        <v>2</v>
      </c>
      <c r="F68" t="s">
        <v>105</v>
      </c>
    </row>
    <row r="69" spans="1:6" x14ac:dyDescent="0.15">
      <c r="A69" t="s">
        <v>29</v>
      </c>
      <c r="B69" t="s">
        <v>54</v>
      </c>
      <c r="C69">
        <v>518.04999999999995</v>
      </c>
      <c r="D69" t="s">
        <v>2</v>
      </c>
      <c r="F69" t="s">
        <v>54</v>
      </c>
    </row>
    <row r="70" spans="1:6" x14ac:dyDescent="0.15">
      <c r="A70" t="s">
        <v>29</v>
      </c>
      <c r="B70" t="s">
        <v>106</v>
      </c>
      <c r="C70">
        <v>520.46</v>
      </c>
      <c r="D70" t="s">
        <v>2</v>
      </c>
      <c r="F70" t="s">
        <v>106</v>
      </c>
    </row>
    <row r="71" spans="1:6" x14ac:dyDescent="0.15">
      <c r="A71" t="s">
        <v>30</v>
      </c>
      <c r="B71" t="s">
        <v>55</v>
      </c>
      <c r="C71">
        <v>522.07000000000005</v>
      </c>
      <c r="D71" t="s">
        <v>1</v>
      </c>
      <c r="F71" t="s">
        <v>55</v>
      </c>
    </row>
    <row r="72" spans="1:6" x14ac:dyDescent="0.15">
      <c r="A72" t="s">
        <v>30</v>
      </c>
      <c r="B72" t="s">
        <v>132</v>
      </c>
      <c r="C72">
        <v>541.70000000000005</v>
      </c>
      <c r="D72" t="s">
        <v>1</v>
      </c>
      <c r="F72" t="s">
        <v>132</v>
      </c>
    </row>
    <row r="73" spans="1:6" x14ac:dyDescent="0.15">
      <c r="A73" t="s">
        <v>29</v>
      </c>
      <c r="B73" t="s">
        <v>103</v>
      </c>
      <c r="C73">
        <v>542.51</v>
      </c>
      <c r="D73" t="s">
        <v>2</v>
      </c>
      <c r="F73" t="s">
        <v>103</v>
      </c>
    </row>
    <row r="74" spans="1:6" x14ac:dyDescent="0.15">
      <c r="A74" t="s">
        <v>30</v>
      </c>
      <c r="B74" t="s">
        <v>56</v>
      </c>
      <c r="C74">
        <v>544.91</v>
      </c>
      <c r="D74" t="s">
        <v>1</v>
      </c>
      <c r="F74" t="s">
        <v>56</v>
      </c>
    </row>
    <row r="75" spans="1:6" x14ac:dyDescent="0.15">
      <c r="A75" t="s">
        <v>29</v>
      </c>
      <c r="B75" t="s">
        <v>57</v>
      </c>
      <c r="C75">
        <v>545.71</v>
      </c>
      <c r="D75" t="s">
        <v>2</v>
      </c>
      <c r="F75" t="s">
        <v>57</v>
      </c>
    </row>
    <row r="76" spans="1:6" x14ac:dyDescent="0.15">
      <c r="A76" t="s">
        <v>30</v>
      </c>
      <c r="B76" t="s">
        <v>133</v>
      </c>
      <c r="C76">
        <v>546.5</v>
      </c>
      <c r="D76" t="s">
        <v>1</v>
      </c>
      <c r="F76" t="s">
        <v>133</v>
      </c>
    </row>
    <row r="77" spans="1:6" x14ac:dyDescent="0.15">
      <c r="A77" t="s">
        <v>31</v>
      </c>
      <c r="B77" t="s">
        <v>58</v>
      </c>
      <c r="C77">
        <v>549.71</v>
      </c>
      <c r="D77" t="s">
        <v>4</v>
      </c>
      <c r="F77" t="s">
        <v>58</v>
      </c>
    </row>
    <row r="78" spans="1:6" x14ac:dyDescent="0.15">
      <c r="A78" t="s">
        <v>29</v>
      </c>
      <c r="B78" t="s">
        <v>107</v>
      </c>
      <c r="C78">
        <v>552.16</v>
      </c>
      <c r="D78" t="s">
        <v>2</v>
      </c>
      <c r="F78" t="s">
        <v>107</v>
      </c>
    </row>
    <row r="79" spans="1:6" x14ac:dyDescent="0.15">
      <c r="A79" t="s">
        <v>30</v>
      </c>
      <c r="B79" t="s">
        <v>134</v>
      </c>
      <c r="C79">
        <v>553.78</v>
      </c>
      <c r="D79" t="s">
        <v>1</v>
      </c>
      <c r="F79" t="s">
        <v>134</v>
      </c>
    </row>
    <row r="80" spans="1:6" x14ac:dyDescent="0.15">
      <c r="A80" t="s">
        <v>29</v>
      </c>
      <c r="B80" t="s">
        <v>108</v>
      </c>
      <c r="C80">
        <v>554.6</v>
      </c>
      <c r="D80" t="s">
        <v>2</v>
      </c>
      <c r="F80" t="s">
        <v>108</v>
      </c>
    </row>
    <row r="81" spans="1:6" x14ac:dyDescent="0.15">
      <c r="A81" t="s">
        <v>30</v>
      </c>
      <c r="B81" t="s">
        <v>59</v>
      </c>
      <c r="C81">
        <v>562.58000000000004</v>
      </c>
      <c r="D81" t="s">
        <v>1</v>
      </c>
      <c r="F81" t="s">
        <v>59</v>
      </c>
    </row>
    <row r="82" spans="1:6" x14ac:dyDescent="0.15">
      <c r="A82" t="s">
        <v>29</v>
      </c>
      <c r="B82" t="s">
        <v>60</v>
      </c>
      <c r="C82">
        <v>562.63</v>
      </c>
      <c r="D82" t="s">
        <v>2</v>
      </c>
      <c r="F82" t="s">
        <v>60</v>
      </c>
    </row>
    <row r="83" spans="1:6" x14ac:dyDescent="0.15">
      <c r="A83" t="s">
        <v>30</v>
      </c>
      <c r="B83" t="s">
        <v>108</v>
      </c>
      <c r="C83">
        <v>562.69000000000005</v>
      </c>
      <c r="D83" t="s">
        <v>1</v>
      </c>
      <c r="F83" t="s">
        <v>108</v>
      </c>
    </row>
    <row r="84" spans="1:6" x14ac:dyDescent="0.15">
      <c r="A84" t="s">
        <v>30</v>
      </c>
      <c r="B84" t="s">
        <v>135</v>
      </c>
      <c r="C84">
        <v>564.42999999999995</v>
      </c>
      <c r="D84" t="s">
        <v>1</v>
      </c>
      <c r="F84" t="s">
        <v>135</v>
      </c>
    </row>
    <row r="85" spans="1:6" x14ac:dyDescent="0.15">
      <c r="A85" t="s">
        <v>31</v>
      </c>
      <c r="B85" t="s">
        <v>61</v>
      </c>
      <c r="C85">
        <v>566.14</v>
      </c>
      <c r="D85" t="s">
        <v>4</v>
      </c>
      <c r="F85" t="s">
        <v>61</v>
      </c>
    </row>
    <row r="86" spans="1:6" x14ac:dyDescent="0.15">
      <c r="A86" t="s">
        <v>31</v>
      </c>
      <c r="B86" t="s">
        <v>62</v>
      </c>
      <c r="C86">
        <v>566.27</v>
      </c>
      <c r="D86" t="s">
        <v>4</v>
      </c>
      <c r="F86" t="s">
        <v>62</v>
      </c>
    </row>
    <row r="87" spans="1:6" x14ac:dyDescent="0.15">
      <c r="A87" t="s">
        <v>29</v>
      </c>
      <c r="B87" t="s">
        <v>109</v>
      </c>
      <c r="C87">
        <v>566.63</v>
      </c>
      <c r="D87" t="s">
        <v>2</v>
      </c>
      <c r="F87" t="s">
        <v>109</v>
      </c>
    </row>
    <row r="88" spans="1:6" x14ac:dyDescent="0.15">
      <c r="A88" t="s">
        <v>30</v>
      </c>
      <c r="B88" t="s">
        <v>63</v>
      </c>
      <c r="C88">
        <v>566.73</v>
      </c>
      <c r="D88" t="s">
        <v>1</v>
      </c>
      <c r="F88" t="s">
        <v>63</v>
      </c>
    </row>
    <row r="89" spans="1:6" x14ac:dyDescent="0.15">
      <c r="A89" t="s">
        <v>29</v>
      </c>
      <c r="B89" t="s">
        <v>109</v>
      </c>
      <c r="C89">
        <v>566.80999999999995</v>
      </c>
      <c r="D89" t="s">
        <v>2</v>
      </c>
      <c r="F89" t="s">
        <v>109</v>
      </c>
    </row>
    <row r="90" spans="1:6" x14ac:dyDescent="0.15">
      <c r="A90" t="s">
        <v>29</v>
      </c>
      <c r="B90" t="s">
        <v>110</v>
      </c>
      <c r="C90">
        <v>570.53</v>
      </c>
      <c r="D90" t="s">
        <v>2</v>
      </c>
      <c r="F90" t="s">
        <v>110</v>
      </c>
    </row>
    <row r="91" spans="1:6" x14ac:dyDescent="0.15">
      <c r="A91" t="s">
        <v>29</v>
      </c>
      <c r="B91" t="s">
        <v>111</v>
      </c>
      <c r="C91">
        <v>570.62</v>
      </c>
      <c r="D91" t="s">
        <v>2</v>
      </c>
      <c r="F91" t="s">
        <v>111</v>
      </c>
    </row>
    <row r="92" spans="1:6" x14ac:dyDescent="0.15">
      <c r="A92" t="s">
        <v>30</v>
      </c>
      <c r="B92" t="s">
        <v>136</v>
      </c>
      <c r="C92">
        <v>571.44000000000005</v>
      </c>
      <c r="D92" t="s">
        <v>1</v>
      </c>
      <c r="F92" t="s">
        <v>136</v>
      </c>
    </row>
    <row r="93" spans="1:6" x14ac:dyDescent="0.15">
      <c r="A93" t="s">
        <v>30</v>
      </c>
      <c r="B93" t="s">
        <v>64</v>
      </c>
      <c r="C93">
        <v>571.92999999999995</v>
      </c>
      <c r="D93" t="s">
        <v>1</v>
      </c>
      <c r="F93" t="s">
        <v>64</v>
      </c>
    </row>
    <row r="94" spans="1:6" x14ac:dyDescent="0.15">
      <c r="A94" t="s">
        <v>30</v>
      </c>
      <c r="B94" t="s">
        <v>137</v>
      </c>
      <c r="C94">
        <v>575.62</v>
      </c>
      <c r="D94" t="s">
        <v>1</v>
      </c>
      <c r="F94" t="s">
        <v>137</v>
      </c>
    </row>
    <row r="95" spans="1:6" x14ac:dyDescent="0.15">
      <c r="A95" t="s">
        <v>29</v>
      </c>
      <c r="B95" t="s">
        <v>112</v>
      </c>
      <c r="C95">
        <v>576.27</v>
      </c>
      <c r="D95" t="s">
        <v>2</v>
      </c>
      <c r="F95" t="s">
        <v>112</v>
      </c>
    </row>
    <row r="96" spans="1:6" x14ac:dyDescent="0.15">
      <c r="A96" t="s">
        <v>30</v>
      </c>
      <c r="B96" t="s">
        <v>138</v>
      </c>
      <c r="C96">
        <v>580.04</v>
      </c>
      <c r="D96" t="s">
        <v>1</v>
      </c>
      <c r="F96" t="s">
        <v>138</v>
      </c>
    </row>
    <row r="97" spans="1:6" x14ac:dyDescent="0.15">
      <c r="A97" t="s">
        <v>29</v>
      </c>
      <c r="B97" t="s">
        <v>113</v>
      </c>
      <c r="C97">
        <v>580.55999999999995</v>
      </c>
      <c r="D97" t="s">
        <v>2</v>
      </c>
      <c r="F97" t="s">
        <v>113</v>
      </c>
    </row>
    <row r="98" spans="1:6" x14ac:dyDescent="0.15">
      <c r="A98" t="s">
        <v>29</v>
      </c>
      <c r="B98" t="s">
        <v>114</v>
      </c>
      <c r="C98">
        <v>580.64</v>
      </c>
      <c r="D98" t="s">
        <v>2</v>
      </c>
      <c r="F98" t="s">
        <v>114</v>
      </c>
    </row>
    <row r="99" spans="1:6" x14ac:dyDescent="0.15">
      <c r="A99" t="s">
        <v>29</v>
      </c>
      <c r="B99" t="s">
        <v>65</v>
      </c>
      <c r="C99">
        <v>582.32000000000005</v>
      </c>
      <c r="D99" t="s">
        <v>2</v>
      </c>
      <c r="F99" t="s">
        <v>65</v>
      </c>
    </row>
    <row r="100" spans="1:6" x14ac:dyDescent="0.15">
      <c r="A100" t="s">
        <v>29</v>
      </c>
      <c r="B100" t="s">
        <v>65</v>
      </c>
      <c r="C100">
        <v>585.85</v>
      </c>
      <c r="D100" t="s">
        <v>2</v>
      </c>
      <c r="F100" t="s">
        <v>65</v>
      </c>
    </row>
    <row r="101" spans="1:6" x14ac:dyDescent="0.15">
      <c r="A101" t="s">
        <v>30</v>
      </c>
      <c r="B101" t="s">
        <v>66</v>
      </c>
      <c r="C101">
        <v>586.28</v>
      </c>
      <c r="D101" t="s">
        <v>1</v>
      </c>
      <c r="F101" t="s">
        <v>66</v>
      </c>
    </row>
    <row r="102" spans="1:6" x14ac:dyDescent="0.15">
      <c r="A102" t="s">
        <v>29</v>
      </c>
      <c r="B102" t="s">
        <v>115</v>
      </c>
      <c r="C102">
        <v>587.73</v>
      </c>
      <c r="D102" t="s">
        <v>2</v>
      </c>
      <c r="F102" t="s">
        <v>115</v>
      </c>
    </row>
    <row r="103" spans="1:6" x14ac:dyDescent="0.15">
      <c r="A103" t="s">
        <v>30</v>
      </c>
      <c r="B103" t="s">
        <v>139</v>
      </c>
      <c r="C103">
        <v>594.03</v>
      </c>
      <c r="D103" t="s">
        <v>1</v>
      </c>
      <c r="F103" t="s">
        <v>139</v>
      </c>
    </row>
    <row r="104" spans="1:6" x14ac:dyDescent="0.15">
      <c r="A104" t="s">
        <v>29</v>
      </c>
      <c r="B104" t="s">
        <v>116</v>
      </c>
      <c r="C104">
        <v>595.91999999999996</v>
      </c>
      <c r="D104" t="s">
        <v>2</v>
      </c>
      <c r="F104" t="s">
        <v>116</v>
      </c>
    </row>
    <row r="105" spans="1:6" x14ac:dyDescent="0.15">
      <c r="A105" t="s">
        <v>30</v>
      </c>
      <c r="B105" t="s">
        <v>140</v>
      </c>
      <c r="C105">
        <v>597.1</v>
      </c>
      <c r="D105" t="s">
        <v>1</v>
      </c>
      <c r="F105" t="s">
        <v>140</v>
      </c>
    </row>
    <row r="106" spans="1:6" x14ac:dyDescent="0.15">
      <c r="A106" t="s">
        <v>29</v>
      </c>
      <c r="B106" t="s">
        <v>117</v>
      </c>
      <c r="C106">
        <v>599.46</v>
      </c>
      <c r="D106" t="s">
        <v>2</v>
      </c>
      <c r="F106" t="s">
        <v>117</v>
      </c>
    </row>
    <row r="107" spans="1:6" x14ac:dyDescent="0.15">
      <c r="A107" t="s">
        <v>30</v>
      </c>
      <c r="B107" t="s">
        <v>141</v>
      </c>
      <c r="C107">
        <v>600.04</v>
      </c>
      <c r="D107" t="s">
        <v>1</v>
      </c>
      <c r="F107" t="s">
        <v>141</v>
      </c>
    </row>
    <row r="108" spans="1:6" x14ac:dyDescent="0.15">
      <c r="A108" t="s">
        <v>30</v>
      </c>
      <c r="B108" t="s">
        <v>142</v>
      </c>
      <c r="C108">
        <v>600.32000000000005</v>
      </c>
      <c r="D108" t="s">
        <v>1</v>
      </c>
      <c r="F108" t="s">
        <v>142</v>
      </c>
    </row>
    <row r="109" spans="1:6" x14ac:dyDescent="0.15">
      <c r="A109" t="s">
        <v>30</v>
      </c>
      <c r="B109" t="s">
        <v>143</v>
      </c>
      <c r="C109">
        <v>600.4</v>
      </c>
      <c r="D109" t="s">
        <v>1</v>
      </c>
      <c r="F109" t="s">
        <v>143</v>
      </c>
    </row>
    <row r="110" spans="1:6" x14ac:dyDescent="0.15">
      <c r="A110" t="s">
        <v>67</v>
      </c>
      <c r="B110" t="s">
        <v>68</v>
      </c>
      <c r="C110">
        <v>600.47</v>
      </c>
      <c r="D110" t="s">
        <v>67</v>
      </c>
      <c r="F110" t="s">
        <v>68</v>
      </c>
    </row>
  </sheetData>
  <phoneticPr fontId="0" type="noConversion"/>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Final good</vt:lpstr>
      <vt:lpstr>Sheet1</vt:lpstr>
      <vt:lpstr>raw 300 km</vt:lpstr>
      <vt:lpstr>raw 400 km</vt:lpstr>
      <vt:lpstr>raw 600 km</vt:lpstr>
      <vt:lpstr>'Final good'!Print_Area</vt:lpstr>
      <vt:lpstr>'Final good'!Print_Titles</vt:lpstr>
    </vt:vector>
  </TitlesOfParts>
  <Company>BC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Microsoft Office User</cp:lastModifiedBy>
  <cp:lastPrinted>2017-06-12T00:55:53Z</cp:lastPrinted>
  <dcterms:created xsi:type="dcterms:W3CDTF">1998-06-30T20:04:50Z</dcterms:created>
  <dcterms:modified xsi:type="dcterms:W3CDTF">2022-06-18T20:29:21Z</dcterms:modified>
</cp:coreProperties>
</file>