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60" yWindow="0" windowWidth="19320" windowHeight="1362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29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</calcChain>
</file>

<file path=xl/sharedStrings.xml><?xml version="1.0" encoding="utf-8"?>
<sst xmlns="http://schemas.openxmlformats.org/spreadsheetml/2006/main" count="323" uniqueCount="118">
  <si>
    <t>L</t>
  </si>
  <si>
    <t>E</t>
  </si>
  <si>
    <t>R</t>
  </si>
  <si>
    <t>S</t>
  </si>
  <si>
    <t>SO</t>
  </si>
  <si>
    <t>N</t>
  </si>
  <si>
    <t>W</t>
  </si>
  <si>
    <t>Both Sides Now</t>
  </si>
  <si>
    <t>BR</t>
  </si>
  <si>
    <t>Harris Rd</t>
  </si>
  <si>
    <t>232nd</t>
  </si>
  <si>
    <t xml:space="preserve">Crabbe Ave </t>
  </si>
  <si>
    <t>CO</t>
  </si>
  <si>
    <t>CONTROL #4 @ Gloucester - Your Choice</t>
  </si>
  <si>
    <t>START CONTROL @ Coquitlam - Tim Horton's 3025 Lougheed (Pinetree)</t>
  </si>
  <si>
    <t>FINISH CONTROL @ Coquitlam - Tim Horton's 3025 Lougheed (Pinetree)</t>
  </si>
  <si>
    <t>Kanaka Way</t>
  </si>
  <si>
    <t>Lougheed Hwy</t>
  </si>
  <si>
    <t>6th Ave</t>
  </si>
  <si>
    <t>Wallace St</t>
  </si>
  <si>
    <t>CONTROL #2 @ Hope - Chevron/Triple O</t>
  </si>
  <si>
    <t xml:space="preserve">Old Hope Princeton Way </t>
  </si>
  <si>
    <t xml:space="preserve">Laidlaw Rd </t>
  </si>
  <si>
    <t>Merge onto Trans-Canada Hwy</t>
  </si>
  <si>
    <t>Yale Rd</t>
  </si>
  <si>
    <t xml:space="preserve">Hope River Rd </t>
  </si>
  <si>
    <t>Young Rd</t>
  </si>
  <si>
    <t>Berkeley Ave</t>
  </si>
  <si>
    <t>Corbould St</t>
  </si>
  <si>
    <t>Hodgins Ave</t>
  </si>
  <si>
    <t>Wolfe Rd/Schweyey Rd</t>
  </si>
  <si>
    <t>Chilliwack Mountain Rd</t>
  </si>
  <si>
    <t xml:space="preserve">Progress Way/Industrial Way </t>
  </si>
  <si>
    <t xml:space="preserve">Chadsey Rd </t>
  </si>
  <si>
    <t xml:space="preserve">Keith Wilson Rd </t>
  </si>
  <si>
    <t xml:space="preserve">Boundary Rd </t>
  </si>
  <si>
    <t xml:space="preserve">No 2 Rd </t>
  </si>
  <si>
    <t>Inter Provincial Hwy</t>
  </si>
  <si>
    <t>South Fraser Way</t>
  </si>
  <si>
    <t>At the roundabout 3rd exit to Airport Way</t>
  </si>
  <si>
    <t>Continue on Lougheed Hwy</t>
  </si>
  <si>
    <t>Exit 160 for Hunter Creek Road</t>
  </si>
  <si>
    <t>1st exit onto Agassiz-Rosedale Hwy/BC-9 N</t>
  </si>
  <si>
    <t>Ferry Rd/Camp River Rd</t>
  </si>
  <si>
    <t>264 St</t>
  </si>
  <si>
    <t>60 Ave</t>
  </si>
  <si>
    <t>256 St/72nd Ave</t>
  </si>
  <si>
    <t>Telegraph Trail</t>
  </si>
  <si>
    <t>80 Ave</t>
  </si>
  <si>
    <t>240 St</t>
  </si>
  <si>
    <t>Mavis Ave</t>
  </si>
  <si>
    <t>McKinnon Crescent</t>
  </si>
  <si>
    <t>Allard Crescent</t>
  </si>
  <si>
    <t>208 St</t>
  </si>
  <si>
    <t>102b Ave</t>
  </si>
  <si>
    <t>201 St</t>
  </si>
  <si>
    <t>At the roundabout go right to enter spiral ramp onto bridge</t>
  </si>
  <si>
    <t>Agassiz-Rosedale Hwy/Lougheed Hwy</t>
  </si>
  <si>
    <t>Baynes Rd</t>
  </si>
  <si>
    <t>Ford Rd/Ford Detour Rd/Ford Rd</t>
  </si>
  <si>
    <t>Woolridge Rd/Kennedy Rd</t>
  </si>
  <si>
    <t>Patricia Ave</t>
  </si>
  <si>
    <t xml:space="preserve">Shaughnessy St </t>
  </si>
  <si>
    <t>Prairie Ave</t>
  </si>
  <si>
    <t>Old Dewdney Trunk Rd</t>
  </si>
  <si>
    <t xml:space="preserve">Cole Rd  </t>
  </si>
  <si>
    <t>Wells Line Rd</t>
  </si>
  <si>
    <t>Fadden Rd</t>
  </si>
  <si>
    <t>Fadden Rd/Nelles Rd</t>
  </si>
  <si>
    <t>Vye Rd</t>
  </si>
  <si>
    <t>Whatcom Rd</t>
  </si>
  <si>
    <t>Boundary Rd/2nd Ave</t>
  </si>
  <si>
    <t>B St</t>
  </si>
  <si>
    <t>4 Ave</t>
  </si>
  <si>
    <t>Riverside Rd</t>
  </si>
  <si>
    <t>King Rd</t>
  </si>
  <si>
    <t xml:space="preserve"> Control #3 @ Whatcom Valley - Yellow Barn</t>
  </si>
  <si>
    <t xml:space="preserve">No 3 Rd </t>
  </si>
  <si>
    <t>Continue on King Rd</t>
  </si>
  <si>
    <t>BL</t>
  </si>
  <si>
    <t>Mt Lehman Rd</t>
  </si>
  <si>
    <t>Gloucester Way</t>
  </si>
  <si>
    <t>Townline Rd/South Fraser Way</t>
  </si>
  <si>
    <t>CONTROL #1 @ Derouche - General Store</t>
  </si>
  <si>
    <t xml:space="preserve">Old Dewdney Trunk Rd/132 Ave/210 St  </t>
  </si>
  <si>
    <t>N Railway/Lougheed Hwy</t>
  </si>
  <si>
    <t>River Rd</t>
  </si>
  <si>
    <t>Caution Diagonal RR Tracks Ahead!</t>
  </si>
  <si>
    <t>Billy Brown Rd</t>
  </si>
  <si>
    <t>Glover Rd - Caution RR Tracks</t>
  </si>
  <si>
    <t>96 Ave</t>
  </si>
  <si>
    <t>Follow dike path under and onto the Pitt River Bridge</t>
  </si>
  <si>
    <t>Ferryslip Rd - Go around barrier onto dyke path</t>
  </si>
  <si>
    <t>Woodland Dr</t>
  </si>
  <si>
    <t>Onto Traboulay PoCo Trail - South</t>
  </si>
  <si>
    <t>Old Dewdney Trunk Rd (Unmarked)</t>
  </si>
  <si>
    <t>Shaugnessy St</t>
  </si>
  <si>
    <t>Townshipline Rd/48th Ave/272nd Ave</t>
  </si>
  <si>
    <t>Rawlison/240 St</t>
  </si>
  <si>
    <t>Belfast (Unmarked) to Lougheed Hwy</t>
  </si>
  <si>
    <t>Oxford St</t>
  </si>
  <si>
    <t>Onto trail over bridge continue onto Patricia Ave</t>
  </si>
  <si>
    <t>CONTROL #5 @ Barrier on Ferryslip Rd - Answer Question on Control Card</t>
  </si>
  <si>
    <t>ST</t>
  </si>
  <si>
    <t xml:space="preserve">Golden Ears Way </t>
  </si>
  <si>
    <t>Ramp to Hwy 1 West</t>
  </si>
  <si>
    <t>Hwy 1 West (To Hope)</t>
  </si>
  <si>
    <t>Flood Hope Rd</t>
  </si>
  <si>
    <t>Cross under Hwy 1</t>
  </si>
  <si>
    <t>Cross under Hwy - Merge onto Trans-Canada Hwy</t>
  </si>
  <si>
    <t>Popkum Rd</t>
  </si>
  <si>
    <t>Exit 138 for Popkum Rd</t>
  </si>
  <si>
    <t>Rosedale Ferry Rd - Do not cross bridge!</t>
  </si>
  <si>
    <t>S Parallel Rd - Do not cross Hwy!</t>
  </si>
  <si>
    <t>56 Ave - Follow south sidewalk to services</t>
  </si>
  <si>
    <t>Follow crosswalk - Take bike path over Pitt River Bridge</t>
  </si>
  <si>
    <t>Enter trail at Graham St - Cross pedestrian bridge</t>
  </si>
  <si>
    <t xml:space="preserve"> Yale Rd W (Unmarked) Cross over Hwy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</si>
</sst>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165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13"/>
  <sheetViews>
    <sheetView tabSelected="1" zoomScale="169" workbookViewId="0">
      <selection sqref="A1:E1"/>
    </sheetView>
  </sheetViews>
  <sheetFormatPr baseColWidth="10" defaultColWidth="8.83203125" defaultRowHeight="12" x14ac:dyDescent="0"/>
  <cols>
    <col min="1" max="1" width="8.5" style="29" customWidth="1"/>
    <col min="2" max="2" width="4.5" style="30" customWidth="1"/>
    <col min="3" max="3" width="4" style="30" bestFit="1" customWidth="1"/>
    <col min="4" max="4" width="52.6640625" style="30" customWidth="1"/>
    <col min="5" max="5" width="6.5" style="29" customWidth="1"/>
    <col min="6" max="16384" width="8.83203125" style="22"/>
  </cols>
  <sheetData>
    <row r="1" spans="1:5" s="20" customFormat="1" ht="17">
      <c r="A1" s="31" t="s">
        <v>7</v>
      </c>
      <c r="B1" s="31"/>
      <c r="C1" s="31"/>
      <c r="D1" s="31"/>
      <c r="E1" s="31"/>
    </row>
    <row r="2" spans="1:5" s="21" customFormat="1" ht="30.75" customHeight="1">
      <c r="A2" s="1">
        <v>0</v>
      </c>
      <c r="B2" s="2"/>
      <c r="C2" s="2"/>
      <c r="D2" s="9" t="s">
        <v>14</v>
      </c>
      <c r="E2" s="1"/>
    </row>
    <row r="3" spans="1:5" s="23" customFormat="1" ht="15" customHeight="1">
      <c r="A3" s="10">
        <v>0</v>
      </c>
      <c r="B3" s="11" t="s">
        <v>103</v>
      </c>
      <c r="C3" s="11" t="s">
        <v>1</v>
      </c>
      <c r="D3" s="22" t="s">
        <v>11</v>
      </c>
      <c r="E3" s="16">
        <v>0.3</v>
      </c>
    </row>
    <row r="4" spans="1:5" s="23" customFormat="1" ht="15" customHeight="1">
      <c r="A4" s="10">
        <f t="shared" ref="A4:A25" si="0">+A3+E3</f>
        <v>0.3</v>
      </c>
      <c r="B4" s="11" t="s">
        <v>0</v>
      </c>
      <c r="C4" s="11" t="s">
        <v>5</v>
      </c>
      <c r="D4" s="22" t="s">
        <v>93</v>
      </c>
      <c r="E4" s="16">
        <v>0.1</v>
      </c>
    </row>
    <row r="5" spans="1:5" s="21" customFormat="1" ht="15">
      <c r="A5" s="1">
        <f t="shared" si="0"/>
        <v>0.4</v>
      </c>
      <c r="B5" s="2" t="s">
        <v>2</v>
      </c>
      <c r="C5" s="2" t="s">
        <v>1</v>
      </c>
      <c r="D5" s="22" t="s">
        <v>61</v>
      </c>
      <c r="E5" s="1">
        <v>0.8</v>
      </c>
    </row>
    <row r="6" spans="1:5" s="21" customFormat="1" ht="15">
      <c r="A6" s="1">
        <f t="shared" si="0"/>
        <v>1.2000000000000002</v>
      </c>
      <c r="B6" s="2" t="s">
        <v>79</v>
      </c>
      <c r="C6" s="2" t="s">
        <v>1</v>
      </c>
      <c r="D6" s="22" t="s">
        <v>116</v>
      </c>
      <c r="E6" s="1">
        <v>0.3</v>
      </c>
    </row>
    <row r="7" spans="1:5" s="21" customFormat="1" ht="15">
      <c r="A7" s="1">
        <f t="shared" si="0"/>
        <v>1.5000000000000002</v>
      </c>
      <c r="B7" s="2" t="s">
        <v>2</v>
      </c>
      <c r="C7" s="2" t="s">
        <v>3</v>
      </c>
      <c r="D7" s="22" t="s">
        <v>62</v>
      </c>
      <c r="E7" s="1">
        <v>0.7</v>
      </c>
    </row>
    <row r="8" spans="1:5" s="21" customFormat="1" ht="15">
      <c r="A8" s="1">
        <f t="shared" si="0"/>
        <v>2.2000000000000002</v>
      </c>
      <c r="B8" s="2" t="s">
        <v>0</v>
      </c>
      <c r="C8" s="2" t="s">
        <v>1</v>
      </c>
      <c r="D8" s="22" t="s">
        <v>63</v>
      </c>
      <c r="E8" s="1">
        <v>4.4000000000000004</v>
      </c>
    </row>
    <row r="9" spans="1:5" s="21" customFormat="1" ht="15">
      <c r="A9" s="1">
        <f t="shared" si="0"/>
        <v>6.6000000000000005</v>
      </c>
      <c r="B9" s="2" t="s">
        <v>2</v>
      </c>
      <c r="C9" s="2" t="s">
        <v>3</v>
      </c>
      <c r="D9" s="22" t="s">
        <v>94</v>
      </c>
      <c r="E9" s="1">
        <v>3.2</v>
      </c>
    </row>
    <row r="10" spans="1:5" s="21" customFormat="1" ht="15">
      <c r="A10" s="1">
        <f t="shared" si="0"/>
        <v>9.8000000000000007</v>
      </c>
      <c r="B10" s="2" t="s">
        <v>103</v>
      </c>
      <c r="C10" s="2" t="s">
        <v>3</v>
      </c>
      <c r="D10" s="22" t="s">
        <v>115</v>
      </c>
      <c r="E10" s="1">
        <v>1</v>
      </c>
    </row>
    <row r="11" spans="1:5" s="21" customFormat="1" ht="15">
      <c r="A11" s="1">
        <f t="shared" si="0"/>
        <v>10.8</v>
      </c>
      <c r="B11" s="2" t="s">
        <v>0</v>
      </c>
      <c r="C11" s="2" t="s">
        <v>1</v>
      </c>
      <c r="D11" s="22" t="s">
        <v>95</v>
      </c>
      <c r="E11" s="1">
        <v>0.2</v>
      </c>
    </row>
    <row r="12" spans="1:5" s="21" customFormat="1" ht="15">
      <c r="A12" s="1">
        <f t="shared" si="0"/>
        <v>11</v>
      </c>
      <c r="B12" s="2" t="s">
        <v>0</v>
      </c>
      <c r="C12" s="2" t="s">
        <v>1</v>
      </c>
      <c r="D12" s="22" t="s">
        <v>64</v>
      </c>
      <c r="E12" s="1">
        <v>2.1</v>
      </c>
    </row>
    <row r="13" spans="1:5" s="21" customFormat="1" ht="15">
      <c r="A13" s="1">
        <f t="shared" si="0"/>
        <v>13.1</v>
      </c>
      <c r="B13" s="2" t="s">
        <v>2</v>
      </c>
      <c r="C13" s="2" t="s">
        <v>3</v>
      </c>
      <c r="D13" s="22" t="s">
        <v>9</v>
      </c>
      <c r="E13" s="1">
        <v>0.2</v>
      </c>
    </row>
    <row r="14" spans="1:5" s="21" customFormat="1" ht="15">
      <c r="A14" s="1">
        <f t="shared" si="0"/>
        <v>13.299999999999999</v>
      </c>
      <c r="B14" s="2" t="s">
        <v>0</v>
      </c>
      <c r="C14" s="2" t="s">
        <v>1</v>
      </c>
      <c r="D14" s="12" t="s">
        <v>84</v>
      </c>
      <c r="E14" s="1">
        <v>4.5</v>
      </c>
    </row>
    <row r="15" spans="1:5" s="21" customFormat="1" ht="15">
      <c r="A15" s="1">
        <f t="shared" si="0"/>
        <v>17.799999999999997</v>
      </c>
      <c r="B15" s="2" t="s">
        <v>0</v>
      </c>
      <c r="C15" s="2" t="s">
        <v>1</v>
      </c>
      <c r="D15" s="19" t="s">
        <v>104</v>
      </c>
      <c r="E15" s="1">
        <v>4.7</v>
      </c>
    </row>
    <row r="16" spans="1:5" s="21" customFormat="1" ht="15">
      <c r="A16" s="1">
        <f t="shared" si="0"/>
        <v>22.499999999999996</v>
      </c>
      <c r="B16" s="13" t="s">
        <v>2</v>
      </c>
      <c r="C16" s="2" t="s">
        <v>3</v>
      </c>
      <c r="D16" s="19" t="s">
        <v>10</v>
      </c>
      <c r="E16" s="1">
        <v>2.6</v>
      </c>
    </row>
    <row r="17" spans="1:5" s="21" customFormat="1" ht="15">
      <c r="A17" s="1">
        <f t="shared" si="0"/>
        <v>25.099999999999998</v>
      </c>
      <c r="B17" s="13" t="s">
        <v>2</v>
      </c>
      <c r="C17" s="2" t="s">
        <v>3</v>
      </c>
      <c r="D17" s="19" t="s">
        <v>16</v>
      </c>
      <c r="E17" s="1">
        <v>0.1</v>
      </c>
    </row>
    <row r="18" spans="1:5" s="21" customFormat="1" ht="15">
      <c r="A18" s="1">
        <f t="shared" si="0"/>
        <v>25.2</v>
      </c>
      <c r="B18" s="2" t="s">
        <v>0</v>
      </c>
      <c r="C18" s="2" t="s">
        <v>1</v>
      </c>
      <c r="D18" s="19" t="s">
        <v>17</v>
      </c>
      <c r="E18" s="1">
        <v>22.7</v>
      </c>
    </row>
    <row r="19" spans="1:5" s="21" customFormat="1" ht="15">
      <c r="A19" s="1">
        <f t="shared" si="0"/>
        <v>47.9</v>
      </c>
      <c r="B19" s="2" t="s">
        <v>103</v>
      </c>
      <c r="C19" s="2" t="s">
        <v>1</v>
      </c>
      <c r="D19" s="12" t="s">
        <v>85</v>
      </c>
      <c r="E19" s="1">
        <v>9.6</v>
      </c>
    </row>
    <row r="20" spans="1:5" s="21" customFormat="1" ht="15">
      <c r="A20" s="1">
        <f t="shared" si="0"/>
        <v>57.5</v>
      </c>
      <c r="B20" s="2" t="s">
        <v>2</v>
      </c>
      <c r="C20" s="2" t="s">
        <v>1</v>
      </c>
      <c r="D20" s="19" t="s">
        <v>17</v>
      </c>
      <c r="E20" s="1">
        <v>11</v>
      </c>
    </row>
    <row r="21" spans="1:5" s="21" customFormat="1" ht="25.5" customHeight="1">
      <c r="A21" s="24">
        <f t="shared" si="0"/>
        <v>68.5</v>
      </c>
      <c r="B21" s="25"/>
      <c r="C21" s="25"/>
      <c r="D21" s="26" t="s">
        <v>83</v>
      </c>
      <c r="E21" s="27"/>
    </row>
    <row r="22" spans="1:5" s="21" customFormat="1" ht="15">
      <c r="A22" s="1">
        <f t="shared" si="0"/>
        <v>68.5</v>
      </c>
      <c r="B22" s="2" t="s">
        <v>12</v>
      </c>
      <c r="C22" s="2" t="s">
        <v>1</v>
      </c>
      <c r="D22" s="19" t="s">
        <v>40</v>
      </c>
      <c r="E22" s="1">
        <v>27.3</v>
      </c>
    </row>
    <row r="23" spans="1:5" s="21" customFormat="1" ht="15">
      <c r="A23" s="1">
        <f t="shared" si="0"/>
        <v>95.8</v>
      </c>
      <c r="B23" s="2" t="s">
        <v>2</v>
      </c>
      <c r="C23" s="2" t="s">
        <v>1</v>
      </c>
      <c r="D23" s="19" t="s">
        <v>57</v>
      </c>
      <c r="E23" s="1">
        <v>1.6</v>
      </c>
    </row>
    <row r="24" spans="1:5" s="21" customFormat="1" ht="15">
      <c r="A24" s="1">
        <f t="shared" si="0"/>
        <v>97.399999999999991</v>
      </c>
      <c r="B24" s="2" t="s">
        <v>0</v>
      </c>
      <c r="C24" s="2" t="s">
        <v>1</v>
      </c>
      <c r="D24" s="19" t="s">
        <v>40</v>
      </c>
      <c r="E24" s="1">
        <v>30</v>
      </c>
    </row>
    <row r="25" spans="1:5" s="21" customFormat="1" ht="15">
      <c r="A25" s="1">
        <f t="shared" si="0"/>
        <v>127.39999999999999</v>
      </c>
      <c r="B25" s="2" t="s">
        <v>0</v>
      </c>
      <c r="C25" s="2" t="s">
        <v>5</v>
      </c>
      <c r="D25" s="19" t="s">
        <v>105</v>
      </c>
      <c r="E25" s="1">
        <v>0.1</v>
      </c>
    </row>
    <row r="26" spans="1:5" s="21" customFormat="1" ht="15">
      <c r="A26" s="1">
        <f>+A25+E25</f>
        <v>127.49999999999999</v>
      </c>
      <c r="B26" s="2" t="s">
        <v>0</v>
      </c>
      <c r="C26" s="2" t="s">
        <v>3</v>
      </c>
      <c r="D26" s="19" t="s">
        <v>106</v>
      </c>
      <c r="E26" s="1">
        <v>2.6</v>
      </c>
    </row>
    <row r="27" spans="1:5" s="21" customFormat="1" ht="15">
      <c r="A27" s="1">
        <f>+A26+E26</f>
        <v>130.1</v>
      </c>
      <c r="B27" s="13" t="s">
        <v>0</v>
      </c>
      <c r="C27" s="2" t="s">
        <v>1</v>
      </c>
      <c r="D27" s="19" t="s">
        <v>19</v>
      </c>
      <c r="E27" s="1">
        <v>0.8</v>
      </c>
    </row>
    <row r="28" spans="1:5" s="21" customFormat="1" ht="15">
      <c r="A28" s="1">
        <f>+A27+E27</f>
        <v>130.9</v>
      </c>
      <c r="B28" s="13" t="s">
        <v>2</v>
      </c>
      <c r="C28" s="2" t="s">
        <v>3</v>
      </c>
      <c r="D28" s="19" t="s">
        <v>18</v>
      </c>
      <c r="E28" s="1">
        <v>0.8</v>
      </c>
    </row>
    <row r="29" spans="1:5" s="21" customFormat="1" ht="25.5" customHeight="1">
      <c r="A29" s="1">
        <f>+A28+E28</f>
        <v>131.70000000000002</v>
      </c>
      <c r="B29" s="3"/>
      <c r="C29" s="3"/>
      <c r="D29" s="26" t="s">
        <v>20</v>
      </c>
      <c r="E29" s="4"/>
    </row>
    <row r="30" spans="1:5" s="21" customFormat="1" ht="15">
      <c r="A30" s="1">
        <f>+A28+E28</f>
        <v>131.70000000000002</v>
      </c>
      <c r="B30" s="2" t="s">
        <v>2</v>
      </c>
      <c r="C30" s="2" t="s">
        <v>6</v>
      </c>
      <c r="D30" s="14" t="s">
        <v>21</v>
      </c>
      <c r="E30" s="1">
        <v>1</v>
      </c>
    </row>
    <row r="31" spans="1:5" s="21" customFormat="1" ht="15">
      <c r="A31" s="1">
        <f t="shared" ref="A31:A62" si="1">+A30+E30</f>
        <v>132.70000000000002</v>
      </c>
      <c r="B31" s="13" t="s">
        <v>0</v>
      </c>
      <c r="C31" s="2" t="s">
        <v>6</v>
      </c>
      <c r="D31" s="19" t="s">
        <v>107</v>
      </c>
      <c r="E31" s="1">
        <v>6.7</v>
      </c>
    </row>
    <row r="32" spans="1:5" s="21" customFormat="1" ht="15">
      <c r="A32" s="1">
        <f t="shared" si="1"/>
        <v>139.4</v>
      </c>
      <c r="B32" s="2" t="s">
        <v>2</v>
      </c>
      <c r="C32" s="2" t="s">
        <v>6</v>
      </c>
      <c r="D32" s="19" t="s">
        <v>23</v>
      </c>
      <c r="E32" s="1">
        <v>4.4000000000000004</v>
      </c>
    </row>
    <row r="33" spans="1:5" s="21" customFormat="1" ht="15">
      <c r="A33" s="1">
        <f t="shared" si="1"/>
        <v>143.80000000000001</v>
      </c>
      <c r="B33" s="2" t="s">
        <v>8</v>
      </c>
      <c r="C33" s="2" t="s">
        <v>6</v>
      </c>
      <c r="D33" s="19" t="s">
        <v>41</v>
      </c>
      <c r="E33" s="1">
        <v>0.1</v>
      </c>
    </row>
    <row r="34" spans="1:5" s="21" customFormat="1" ht="15">
      <c r="A34" s="1">
        <f t="shared" si="1"/>
        <v>143.9</v>
      </c>
      <c r="B34" s="2" t="s">
        <v>0</v>
      </c>
      <c r="C34" s="2" t="s">
        <v>3</v>
      </c>
      <c r="D34" s="19" t="s">
        <v>108</v>
      </c>
      <c r="E34" s="1">
        <v>0.2</v>
      </c>
    </row>
    <row r="35" spans="1:5" s="21" customFormat="1" ht="15">
      <c r="A35" s="1">
        <f t="shared" si="1"/>
        <v>144.1</v>
      </c>
      <c r="B35" s="2" t="s">
        <v>2</v>
      </c>
      <c r="C35" s="2" t="s">
        <v>6</v>
      </c>
      <c r="D35" s="19" t="s">
        <v>22</v>
      </c>
      <c r="E35" s="15">
        <v>6.6</v>
      </c>
    </row>
    <row r="36" spans="1:5" s="21" customFormat="1" ht="15">
      <c r="A36" s="1">
        <f t="shared" si="1"/>
        <v>150.69999999999999</v>
      </c>
      <c r="B36" s="13" t="s">
        <v>2</v>
      </c>
      <c r="C36" s="2" t="s">
        <v>6</v>
      </c>
      <c r="D36" s="19" t="s">
        <v>109</v>
      </c>
      <c r="E36" s="1">
        <v>15.3</v>
      </c>
    </row>
    <row r="37" spans="1:5" s="21" customFormat="1" ht="15">
      <c r="A37" s="1">
        <f t="shared" si="1"/>
        <v>166</v>
      </c>
      <c r="B37" s="2" t="s">
        <v>2</v>
      </c>
      <c r="C37" s="2" t="s">
        <v>6</v>
      </c>
      <c r="D37" s="19" t="s">
        <v>111</v>
      </c>
      <c r="E37" s="1">
        <v>0.1</v>
      </c>
    </row>
    <row r="38" spans="1:5" s="21" customFormat="1" ht="15">
      <c r="A38" s="1">
        <f t="shared" si="1"/>
        <v>166.1</v>
      </c>
      <c r="B38" s="2" t="s">
        <v>0</v>
      </c>
      <c r="C38" s="2" t="s">
        <v>6</v>
      </c>
      <c r="D38" s="22" t="s">
        <v>24</v>
      </c>
      <c r="E38" s="1">
        <v>0.9</v>
      </c>
    </row>
    <row r="39" spans="1:5" s="21" customFormat="1" ht="15">
      <c r="A39" s="1">
        <f t="shared" si="1"/>
        <v>167</v>
      </c>
      <c r="B39" s="13" t="s">
        <v>0</v>
      </c>
      <c r="C39" s="2" t="s">
        <v>6</v>
      </c>
      <c r="D39" s="22" t="s">
        <v>110</v>
      </c>
      <c r="E39" s="1">
        <v>2.2999999999999998</v>
      </c>
    </row>
    <row r="40" spans="1:5" s="21" customFormat="1" ht="15">
      <c r="A40" s="1">
        <f t="shared" si="1"/>
        <v>169.3</v>
      </c>
      <c r="B40" s="2" t="s">
        <v>2</v>
      </c>
      <c r="C40" s="2" t="s">
        <v>5</v>
      </c>
      <c r="D40" s="19" t="s">
        <v>42</v>
      </c>
      <c r="E40" s="1">
        <v>1.9</v>
      </c>
    </row>
    <row r="41" spans="1:5" s="28" customFormat="1" ht="15">
      <c r="A41" s="1">
        <f t="shared" si="1"/>
        <v>171.20000000000002</v>
      </c>
      <c r="B41" s="5" t="s">
        <v>8</v>
      </c>
      <c r="C41" s="5" t="s">
        <v>5</v>
      </c>
      <c r="D41" s="19" t="s">
        <v>112</v>
      </c>
      <c r="E41" s="6">
        <v>1.6</v>
      </c>
    </row>
    <row r="42" spans="1:5" s="28" customFormat="1" ht="15">
      <c r="A42" s="1">
        <f t="shared" si="1"/>
        <v>172.8</v>
      </c>
      <c r="B42" s="5" t="s">
        <v>12</v>
      </c>
      <c r="C42" s="5" t="s">
        <v>6</v>
      </c>
      <c r="D42" s="19" t="s">
        <v>43</v>
      </c>
      <c r="E42" s="6">
        <v>9.4</v>
      </c>
    </row>
    <row r="43" spans="1:5" s="28" customFormat="1" ht="15">
      <c r="A43" s="1">
        <f t="shared" si="1"/>
        <v>182.20000000000002</v>
      </c>
      <c r="B43" s="5" t="s">
        <v>0</v>
      </c>
      <c r="C43" s="5" t="s">
        <v>6</v>
      </c>
      <c r="D43" s="19" t="s">
        <v>25</v>
      </c>
      <c r="E43" s="6">
        <v>4.3</v>
      </c>
    </row>
    <row r="44" spans="1:5" s="28" customFormat="1" ht="15">
      <c r="A44" s="1">
        <f t="shared" si="1"/>
        <v>186.50000000000003</v>
      </c>
      <c r="B44" s="5" t="s">
        <v>0</v>
      </c>
      <c r="C44" s="5" t="s">
        <v>3</v>
      </c>
      <c r="D44" s="22" t="s">
        <v>26</v>
      </c>
      <c r="E44" s="6">
        <v>0.1</v>
      </c>
    </row>
    <row r="45" spans="1:5" s="28" customFormat="1" ht="15">
      <c r="A45" s="1">
        <f t="shared" si="1"/>
        <v>186.60000000000002</v>
      </c>
      <c r="B45" s="5" t="s">
        <v>2</v>
      </c>
      <c r="C45" s="5" t="s">
        <v>6</v>
      </c>
      <c r="D45" s="19" t="s">
        <v>27</v>
      </c>
      <c r="E45" s="6">
        <v>0.6</v>
      </c>
    </row>
    <row r="46" spans="1:5" s="28" customFormat="1" ht="15">
      <c r="A46" s="1">
        <f t="shared" si="1"/>
        <v>187.20000000000002</v>
      </c>
      <c r="B46" s="5" t="s">
        <v>0</v>
      </c>
      <c r="C46" s="5" t="s">
        <v>3</v>
      </c>
      <c r="D46" s="19" t="s">
        <v>28</v>
      </c>
      <c r="E46" s="6">
        <v>1.5</v>
      </c>
    </row>
    <row r="47" spans="1:5" s="28" customFormat="1" ht="15">
      <c r="A47" s="1">
        <f t="shared" si="1"/>
        <v>188.70000000000002</v>
      </c>
      <c r="B47" s="5" t="s">
        <v>2</v>
      </c>
      <c r="C47" s="5" t="s">
        <v>6</v>
      </c>
      <c r="D47" s="19" t="s">
        <v>29</v>
      </c>
      <c r="E47" s="6">
        <v>0.5</v>
      </c>
    </row>
    <row r="48" spans="1:5" s="28" customFormat="1" ht="15">
      <c r="A48" s="1">
        <f t="shared" si="1"/>
        <v>189.20000000000002</v>
      </c>
      <c r="B48" s="5" t="s">
        <v>12</v>
      </c>
      <c r="C48" s="5" t="s">
        <v>6</v>
      </c>
      <c r="D48" s="19" t="s">
        <v>30</v>
      </c>
      <c r="E48" s="6">
        <v>2.2999999999999998</v>
      </c>
    </row>
    <row r="49" spans="1:5" s="28" customFormat="1" ht="15">
      <c r="A49" s="1">
        <f t="shared" si="1"/>
        <v>191.50000000000003</v>
      </c>
      <c r="B49" s="5" t="s">
        <v>0</v>
      </c>
      <c r="C49" s="5" t="s">
        <v>3</v>
      </c>
      <c r="D49" s="19" t="s">
        <v>31</v>
      </c>
      <c r="E49" s="6">
        <v>1.7</v>
      </c>
    </row>
    <row r="50" spans="1:5" s="28" customFormat="1" ht="15">
      <c r="A50" s="1">
        <f t="shared" si="1"/>
        <v>193.20000000000002</v>
      </c>
      <c r="B50" s="5" t="s">
        <v>2</v>
      </c>
      <c r="C50" s="5" t="s">
        <v>6</v>
      </c>
      <c r="D50" s="19" t="s">
        <v>32</v>
      </c>
      <c r="E50" s="6">
        <v>6.2</v>
      </c>
    </row>
    <row r="51" spans="1:5" s="21" customFormat="1" ht="15">
      <c r="A51" s="1">
        <f t="shared" si="1"/>
        <v>199.4</v>
      </c>
      <c r="B51" s="3" t="s">
        <v>0</v>
      </c>
      <c r="C51" s="3" t="s">
        <v>1</v>
      </c>
      <c r="D51" s="17" t="s">
        <v>117</v>
      </c>
      <c r="E51" s="4">
        <v>0.8</v>
      </c>
    </row>
    <row r="52" spans="1:5" s="21" customFormat="1" ht="15">
      <c r="A52" s="1">
        <f t="shared" si="1"/>
        <v>200.20000000000002</v>
      </c>
      <c r="B52" s="7" t="s">
        <v>2</v>
      </c>
      <c r="C52" s="7" t="s">
        <v>3</v>
      </c>
      <c r="D52" s="18" t="s">
        <v>33</v>
      </c>
      <c r="E52" s="1">
        <v>3.1</v>
      </c>
    </row>
    <row r="53" spans="1:5" s="21" customFormat="1" ht="15">
      <c r="A53" s="1">
        <f t="shared" si="1"/>
        <v>203.3</v>
      </c>
      <c r="B53" s="7" t="s">
        <v>2</v>
      </c>
      <c r="C53" s="7" t="s">
        <v>6</v>
      </c>
      <c r="D53" s="18" t="s">
        <v>34</v>
      </c>
      <c r="E53" s="1">
        <v>1</v>
      </c>
    </row>
    <row r="54" spans="1:5" s="21" customFormat="1" ht="15">
      <c r="A54" s="1">
        <f t="shared" si="1"/>
        <v>204.3</v>
      </c>
      <c r="B54" s="7" t="s">
        <v>2</v>
      </c>
      <c r="C54" s="7" t="s">
        <v>5</v>
      </c>
      <c r="D54" s="18" t="s">
        <v>35</v>
      </c>
      <c r="E54" s="1">
        <v>0.2</v>
      </c>
    </row>
    <row r="55" spans="1:5" s="21" customFormat="1" ht="15">
      <c r="A55" s="1">
        <f t="shared" si="1"/>
        <v>204.5</v>
      </c>
      <c r="B55" s="7" t="s">
        <v>0</v>
      </c>
      <c r="C55" s="7" t="s">
        <v>6</v>
      </c>
      <c r="D55" s="19" t="s">
        <v>36</v>
      </c>
      <c r="E55" s="1">
        <v>2.1</v>
      </c>
    </row>
    <row r="56" spans="1:5" s="21" customFormat="1" ht="15">
      <c r="A56" s="1">
        <f t="shared" si="1"/>
        <v>206.6</v>
      </c>
      <c r="B56" s="7" t="s">
        <v>0</v>
      </c>
      <c r="C56" s="7" t="s">
        <v>3</v>
      </c>
      <c r="D56" s="19" t="s">
        <v>37</v>
      </c>
      <c r="E56" s="1">
        <v>1.5</v>
      </c>
    </row>
    <row r="57" spans="1:5" s="21" customFormat="1" ht="15">
      <c r="A57" s="1">
        <f t="shared" si="1"/>
        <v>208.1</v>
      </c>
      <c r="B57" s="7" t="s">
        <v>2</v>
      </c>
      <c r="C57" s="7" t="s">
        <v>6</v>
      </c>
      <c r="D57" s="19" t="s">
        <v>77</v>
      </c>
      <c r="E57" s="1">
        <v>1</v>
      </c>
    </row>
    <row r="58" spans="1:5" s="21" customFormat="1" ht="25.5" customHeight="1">
      <c r="A58" s="1">
        <f t="shared" si="1"/>
        <v>209.1</v>
      </c>
      <c r="B58" s="3"/>
      <c r="C58" s="3"/>
      <c r="D58" s="26" t="s">
        <v>76</v>
      </c>
      <c r="E58" s="4"/>
    </row>
    <row r="59" spans="1:5" s="21" customFormat="1" ht="15">
      <c r="A59" s="1">
        <f t="shared" si="1"/>
        <v>209.1</v>
      </c>
      <c r="B59" s="7" t="s">
        <v>0</v>
      </c>
      <c r="C59" s="7" t="s">
        <v>3</v>
      </c>
      <c r="D59" s="18" t="s">
        <v>113</v>
      </c>
      <c r="E59" s="1">
        <v>5.5</v>
      </c>
    </row>
    <row r="60" spans="1:5" s="21" customFormat="1" ht="15">
      <c r="A60" s="1">
        <f t="shared" si="1"/>
        <v>214.6</v>
      </c>
      <c r="B60" s="7" t="s">
        <v>0</v>
      </c>
      <c r="C60" s="7" t="s">
        <v>3</v>
      </c>
      <c r="D60" s="19" t="s">
        <v>65</v>
      </c>
      <c r="E60" s="1">
        <v>2.9</v>
      </c>
    </row>
    <row r="61" spans="1:5" s="21" customFormat="1" ht="15">
      <c r="A61" s="1">
        <f t="shared" si="1"/>
        <v>217.5</v>
      </c>
      <c r="B61" s="7" t="s">
        <v>2</v>
      </c>
      <c r="C61" s="7" t="s">
        <v>6</v>
      </c>
      <c r="D61" s="18" t="s">
        <v>66</v>
      </c>
      <c r="E61" s="1">
        <v>1.6</v>
      </c>
    </row>
    <row r="62" spans="1:5" s="21" customFormat="1" ht="15">
      <c r="A62" s="1">
        <f t="shared" si="1"/>
        <v>219.1</v>
      </c>
      <c r="B62" s="8" t="s">
        <v>0</v>
      </c>
      <c r="C62" s="8" t="s">
        <v>3</v>
      </c>
      <c r="D62" s="17" t="s">
        <v>68</v>
      </c>
      <c r="E62" s="4">
        <v>0.9</v>
      </c>
    </row>
    <row r="63" spans="1:5" s="21" customFormat="1" ht="15">
      <c r="A63" s="1">
        <f t="shared" ref="A63:A94" si="2">+A62+E62</f>
        <v>220</v>
      </c>
      <c r="B63" s="3" t="s">
        <v>0</v>
      </c>
      <c r="C63" s="3" t="s">
        <v>3</v>
      </c>
      <c r="D63" s="17" t="s">
        <v>67</v>
      </c>
      <c r="E63" s="4">
        <v>0.8</v>
      </c>
    </row>
    <row r="64" spans="1:5" s="21" customFormat="1" ht="15">
      <c r="A64" s="1">
        <f t="shared" si="2"/>
        <v>220.8</v>
      </c>
      <c r="B64" s="3" t="s">
        <v>2</v>
      </c>
      <c r="C64" s="3" t="s">
        <v>6</v>
      </c>
      <c r="D64" s="17" t="s">
        <v>69</v>
      </c>
      <c r="E64" s="4">
        <v>0.8</v>
      </c>
    </row>
    <row r="65" spans="1:5" s="21" customFormat="1" ht="15">
      <c r="A65" s="1">
        <f t="shared" si="2"/>
        <v>221.60000000000002</v>
      </c>
      <c r="B65" s="3" t="s">
        <v>0</v>
      </c>
      <c r="C65" s="3" t="s">
        <v>3</v>
      </c>
      <c r="D65" s="17" t="s">
        <v>70</v>
      </c>
      <c r="E65" s="4">
        <v>2</v>
      </c>
    </row>
    <row r="66" spans="1:5" s="21" customFormat="1" ht="15">
      <c r="A66" s="1">
        <f t="shared" si="2"/>
        <v>223.60000000000002</v>
      </c>
      <c r="B66" s="3" t="s">
        <v>2</v>
      </c>
      <c r="C66" s="3" t="s">
        <v>6</v>
      </c>
      <c r="D66" s="17" t="s">
        <v>71</v>
      </c>
      <c r="E66" s="4">
        <v>2.6</v>
      </c>
    </row>
    <row r="67" spans="1:5" s="21" customFormat="1" ht="15">
      <c r="A67" s="1">
        <f t="shared" si="2"/>
        <v>226.20000000000002</v>
      </c>
      <c r="B67" s="3" t="s">
        <v>2</v>
      </c>
      <c r="C67" s="3" t="s">
        <v>5</v>
      </c>
      <c r="D67" s="19" t="s">
        <v>72</v>
      </c>
      <c r="E67" s="4">
        <v>0.2</v>
      </c>
    </row>
    <row r="68" spans="1:5" s="21" customFormat="1" ht="15">
      <c r="A68" s="1">
        <f t="shared" si="2"/>
        <v>226.4</v>
      </c>
      <c r="B68" s="3" t="s">
        <v>0</v>
      </c>
      <c r="C68" s="3" t="s">
        <v>6</v>
      </c>
      <c r="D68" s="19" t="s">
        <v>73</v>
      </c>
      <c r="E68" s="4">
        <v>0.6</v>
      </c>
    </row>
    <row r="69" spans="1:5" s="21" customFormat="1" ht="15">
      <c r="A69" s="1">
        <f t="shared" si="2"/>
        <v>227</v>
      </c>
      <c r="B69" s="3" t="s">
        <v>2</v>
      </c>
      <c r="C69" s="3" t="s">
        <v>5</v>
      </c>
      <c r="D69" s="19" t="s">
        <v>74</v>
      </c>
      <c r="E69" s="4">
        <v>3</v>
      </c>
    </row>
    <row r="70" spans="1:5" s="21" customFormat="1" ht="15">
      <c r="A70" s="1">
        <f t="shared" si="2"/>
        <v>230</v>
      </c>
      <c r="B70" s="3" t="s">
        <v>0</v>
      </c>
      <c r="C70" s="3" t="s">
        <v>6</v>
      </c>
      <c r="D70" s="19" t="s">
        <v>75</v>
      </c>
      <c r="E70" s="4">
        <v>4.7</v>
      </c>
    </row>
    <row r="71" spans="1:5" s="21" customFormat="1" ht="15">
      <c r="A71" s="1">
        <f t="shared" si="2"/>
        <v>234.7</v>
      </c>
      <c r="B71" s="3" t="s">
        <v>103</v>
      </c>
      <c r="C71" s="3" t="s">
        <v>6</v>
      </c>
      <c r="D71" s="19" t="s">
        <v>75</v>
      </c>
      <c r="E71" s="4">
        <v>0.2</v>
      </c>
    </row>
    <row r="72" spans="1:5" s="21" customFormat="1" ht="15">
      <c r="A72" s="1">
        <f t="shared" si="2"/>
        <v>234.89999999999998</v>
      </c>
      <c r="B72" s="3" t="s">
        <v>0</v>
      </c>
      <c r="C72" s="3" t="s">
        <v>6</v>
      </c>
      <c r="D72" s="19" t="s">
        <v>78</v>
      </c>
      <c r="E72" s="4">
        <v>1.6</v>
      </c>
    </row>
    <row r="73" spans="1:5" s="21" customFormat="1" ht="15">
      <c r="A73" s="1">
        <f t="shared" si="2"/>
        <v>236.49999999999997</v>
      </c>
      <c r="B73" s="3" t="s">
        <v>2</v>
      </c>
      <c r="C73" s="3" t="s">
        <v>5</v>
      </c>
      <c r="D73" s="19" t="s">
        <v>82</v>
      </c>
      <c r="E73" s="4">
        <v>2.9</v>
      </c>
    </row>
    <row r="74" spans="1:5" s="21" customFormat="1" ht="15">
      <c r="A74" s="1">
        <f t="shared" si="2"/>
        <v>239.39999999999998</v>
      </c>
      <c r="B74" s="3" t="s">
        <v>79</v>
      </c>
      <c r="C74" s="3" t="s">
        <v>6</v>
      </c>
      <c r="D74" s="19" t="s">
        <v>38</v>
      </c>
      <c r="E74" s="4">
        <v>0.6</v>
      </c>
    </row>
    <row r="75" spans="1:5" s="21" customFormat="1" ht="15">
      <c r="A75" s="1">
        <f t="shared" si="2"/>
        <v>239.99999999999997</v>
      </c>
      <c r="B75" s="3" t="s">
        <v>2</v>
      </c>
      <c r="C75" s="3" t="s">
        <v>5</v>
      </c>
      <c r="D75" s="19" t="s">
        <v>80</v>
      </c>
      <c r="E75" s="4">
        <v>4.0999999999999996</v>
      </c>
    </row>
    <row r="76" spans="1:5" s="21" customFormat="1" ht="15">
      <c r="A76" s="1">
        <f t="shared" si="2"/>
        <v>244.09999999999997</v>
      </c>
      <c r="B76" s="3" t="s">
        <v>0</v>
      </c>
      <c r="C76" s="3" t="s">
        <v>6</v>
      </c>
      <c r="D76" s="19" t="s">
        <v>97</v>
      </c>
      <c r="E76" s="4">
        <v>7.1</v>
      </c>
    </row>
    <row r="77" spans="1:5" s="21" customFormat="1" ht="15">
      <c r="A77" s="1">
        <f t="shared" si="2"/>
        <v>251.19999999999996</v>
      </c>
      <c r="B77" s="3" t="s">
        <v>0</v>
      </c>
      <c r="C77" s="3" t="s">
        <v>6</v>
      </c>
      <c r="D77" s="19" t="s">
        <v>81</v>
      </c>
      <c r="E77" s="4">
        <v>1.5</v>
      </c>
    </row>
    <row r="78" spans="1:5" s="21" customFormat="1" ht="15">
      <c r="A78" s="1">
        <f t="shared" si="2"/>
        <v>252.69999999999996</v>
      </c>
      <c r="B78" s="3" t="s">
        <v>0</v>
      </c>
      <c r="C78" s="3" t="s">
        <v>6</v>
      </c>
      <c r="D78" s="19" t="s">
        <v>114</v>
      </c>
      <c r="E78" s="4">
        <v>0.3</v>
      </c>
    </row>
    <row r="79" spans="1:5" s="21" customFormat="1" ht="25.5" customHeight="1">
      <c r="A79" s="1">
        <f t="shared" si="2"/>
        <v>252.99999999999997</v>
      </c>
      <c r="B79" s="3"/>
      <c r="C79" s="3"/>
      <c r="D79" s="26" t="s">
        <v>13</v>
      </c>
      <c r="E79" s="4"/>
    </row>
    <row r="80" spans="1:5" s="21" customFormat="1" ht="15">
      <c r="A80" s="1">
        <f t="shared" si="2"/>
        <v>252.99999999999997</v>
      </c>
      <c r="B80" s="3" t="s">
        <v>2</v>
      </c>
      <c r="C80" s="3" t="s">
        <v>5</v>
      </c>
      <c r="D80" s="19" t="s">
        <v>44</v>
      </c>
      <c r="E80" s="4">
        <v>0.8</v>
      </c>
    </row>
    <row r="81" spans="1:5" s="21" customFormat="1" ht="15">
      <c r="A81" s="1">
        <f t="shared" si="2"/>
        <v>253.79999999999998</v>
      </c>
      <c r="B81" s="3" t="s">
        <v>0</v>
      </c>
      <c r="C81" s="3" t="s">
        <v>6</v>
      </c>
      <c r="D81" s="19" t="s">
        <v>45</v>
      </c>
      <c r="E81" s="4">
        <v>1.7</v>
      </c>
    </row>
    <row r="82" spans="1:5" s="21" customFormat="1" ht="15">
      <c r="A82" s="1">
        <f t="shared" si="2"/>
        <v>255.49999999999997</v>
      </c>
      <c r="B82" s="3" t="s">
        <v>2</v>
      </c>
      <c r="C82" s="3" t="s">
        <v>5</v>
      </c>
      <c r="D82" s="19" t="s">
        <v>46</v>
      </c>
      <c r="E82" s="4">
        <v>3.6</v>
      </c>
    </row>
    <row r="83" spans="1:5" s="21" customFormat="1" ht="15">
      <c r="A83" s="1">
        <f t="shared" si="2"/>
        <v>259.09999999999997</v>
      </c>
      <c r="B83" s="3" t="s">
        <v>2</v>
      </c>
      <c r="C83" s="3" t="s">
        <v>5</v>
      </c>
      <c r="D83" s="19" t="s">
        <v>47</v>
      </c>
      <c r="E83" s="4">
        <v>2.1</v>
      </c>
    </row>
    <row r="84" spans="1:5" s="21" customFormat="1" ht="15">
      <c r="A84" s="1">
        <f t="shared" si="2"/>
        <v>261.2</v>
      </c>
      <c r="B84" s="3" t="s">
        <v>0</v>
      </c>
      <c r="C84" s="3" t="s">
        <v>6</v>
      </c>
      <c r="D84" s="19" t="s">
        <v>48</v>
      </c>
      <c r="E84" s="4">
        <v>0.6</v>
      </c>
    </row>
    <row r="85" spans="1:5" s="21" customFormat="1" ht="15">
      <c r="A85" s="1">
        <f t="shared" si="2"/>
        <v>261.8</v>
      </c>
      <c r="B85" s="3" t="s">
        <v>2</v>
      </c>
      <c r="C85" s="3" t="s">
        <v>5</v>
      </c>
      <c r="D85" s="19" t="s">
        <v>49</v>
      </c>
      <c r="E85" s="4">
        <v>0.9</v>
      </c>
    </row>
    <row r="86" spans="1:5" s="21" customFormat="1" ht="15">
      <c r="A86" s="1">
        <f t="shared" si="2"/>
        <v>262.7</v>
      </c>
      <c r="B86" s="3" t="s">
        <v>2</v>
      </c>
      <c r="C86" s="3" t="s">
        <v>5</v>
      </c>
      <c r="D86" s="19" t="s">
        <v>98</v>
      </c>
      <c r="E86" s="4">
        <v>1.3</v>
      </c>
    </row>
    <row r="87" spans="1:5" s="21" customFormat="1" ht="15">
      <c r="A87" s="1">
        <f t="shared" si="2"/>
        <v>264</v>
      </c>
      <c r="B87" s="3" t="s">
        <v>0</v>
      </c>
      <c r="C87" s="3" t="s">
        <v>6</v>
      </c>
      <c r="D87" s="19" t="s">
        <v>86</v>
      </c>
      <c r="E87" s="4">
        <v>0.1</v>
      </c>
    </row>
    <row r="88" spans="1:5" s="21" customFormat="1" ht="15">
      <c r="A88" s="1">
        <f t="shared" si="2"/>
        <v>264.10000000000002</v>
      </c>
      <c r="B88" s="3" t="s">
        <v>4</v>
      </c>
      <c r="C88" s="3" t="s">
        <v>6</v>
      </c>
      <c r="D88" s="19" t="s">
        <v>87</v>
      </c>
      <c r="E88" s="4">
        <v>1.6</v>
      </c>
    </row>
    <row r="89" spans="1:5" s="21" customFormat="1" ht="15">
      <c r="A89" s="1">
        <f t="shared" si="2"/>
        <v>265.70000000000005</v>
      </c>
      <c r="B89" s="3" t="s">
        <v>2</v>
      </c>
      <c r="C89" s="3" t="s">
        <v>6</v>
      </c>
      <c r="D89" s="19" t="s">
        <v>50</v>
      </c>
      <c r="E89" s="4">
        <v>0.1</v>
      </c>
    </row>
    <row r="90" spans="1:5" s="21" customFormat="1" ht="15">
      <c r="A90" s="1">
        <f t="shared" si="2"/>
        <v>265.80000000000007</v>
      </c>
      <c r="B90" s="3" t="s">
        <v>2</v>
      </c>
      <c r="C90" s="3" t="s">
        <v>5</v>
      </c>
      <c r="D90" s="19" t="s">
        <v>89</v>
      </c>
      <c r="E90" s="4">
        <v>0.1</v>
      </c>
    </row>
    <row r="91" spans="1:5" s="21" customFormat="1" ht="15">
      <c r="A91" s="1">
        <f t="shared" si="2"/>
        <v>265.90000000000009</v>
      </c>
      <c r="B91" s="3" t="s">
        <v>0</v>
      </c>
      <c r="C91" s="3" t="s">
        <v>6</v>
      </c>
      <c r="D91" s="19" t="s">
        <v>88</v>
      </c>
      <c r="E91" s="4">
        <v>1.2</v>
      </c>
    </row>
    <row r="92" spans="1:5" s="21" customFormat="1" ht="15">
      <c r="A92" s="1">
        <f t="shared" si="2"/>
        <v>267.10000000000008</v>
      </c>
      <c r="B92" s="3" t="s">
        <v>2</v>
      </c>
      <c r="C92" s="3" t="s">
        <v>6</v>
      </c>
      <c r="D92" s="19" t="s">
        <v>90</v>
      </c>
      <c r="E92" s="4">
        <v>0.5</v>
      </c>
    </row>
    <row r="93" spans="1:5" s="21" customFormat="1" ht="15">
      <c r="A93" s="1">
        <f t="shared" si="2"/>
        <v>267.60000000000008</v>
      </c>
      <c r="B93" s="3" t="s">
        <v>8</v>
      </c>
      <c r="C93" s="3" t="s">
        <v>6</v>
      </c>
      <c r="D93" s="19" t="s">
        <v>51</v>
      </c>
      <c r="E93" s="4">
        <v>0.7</v>
      </c>
    </row>
    <row r="94" spans="1:5" s="21" customFormat="1" ht="15">
      <c r="A94" s="1">
        <f t="shared" si="2"/>
        <v>268.30000000000007</v>
      </c>
      <c r="B94" s="3" t="s">
        <v>2</v>
      </c>
      <c r="C94" s="3" t="s">
        <v>5</v>
      </c>
      <c r="D94" s="19" t="s">
        <v>52</v>
      </c>
      <c r="E94" s="4">
        <v>6.4</v>
      </c>
    </row>
    <row r="95" spans="1:5" s="21" customFormat="1" ht="15">
      <c r="A95" s="1">
        <f t="shared" ref="A95:A104" si="3">+A94+E94</f>
        <v>274.70000000000005</v>
      </c>
      <c r="B95" s="3" t="s">
        <v>0</v>
      </c>
      <c r="C95" s="3" t="s">
        <v>3</v>
      </c>
      <c r="D95" s="19" t="s">
        <v>53</v>
      </c>
      <c r="E95" s="4">
        <v>1</v>
      </c>
    </row>
    <row r="96" spans="1:5" s="21" customFormat="1" ht="15">
      <c r="A96" s="1">
        <f t="shared" si="3"/>
        <v>275.70000000000005</v>
      </c>
      <c r="B96" s="3" t="s">
        <v>2</v>
      </c>
      <c r="C96" s="3" t="s">
        <v>6</v>
      </c>
      <c r="D96" s="19" t="s">
        <v>54</v>
      </c>
      <c r="E96" s="4">
        <v>1.3</v>
      </c>
    </row>
    <row r="97" spans="1:5" s="21" customFormat="1" ht="15">
      <c r="A97" s="1">
        <f t="shared" si="3"/>
        <v>277.00000000000006</v>
      </c>
      <c r="B97" s="3" t="s">
        <v>0</v>
      </c>
      <c r="C97" s="3" t="s">
        <v>3</v>
      </c>
      <c r="D97" s="19" t="s">
        <v>55</v>
      </c>
      <c r="E97" s="4">
        <v>0.6</v>
      </c>
    </row>
    <row r="98" spans="1:5" s="21" customFormat="1" ht="15">
      <c r="A98" s="1">
        <f t="shared" si="3"/>
        <v>277.60000000000008</v>
      </c>
      <c r="B98" s="3" t="s">
        <v>2</v>
      </c>
      <c r="C98" s="3" t="s">
        <v>5</v>
      </c>
      <c r="D98" s="19" t="s">
        <v>56</v>
      </c>
      <c r="E98" s="4">
        <v>3</v>
      </c>
    </row>
    <row r="99" spans="1:5" s="21" customFormat="1" ht="15">
      <c r="A99" s="1">
        <f t="shared" si="3"/>
        <v>280.60000000000008</v>
      </c>
      <c r="B99" s="3" t="s">
        <v>0</v>
      </c>
      <c r="C99" s="3" t="s">
        <v>6</v>
      </c>
      <c r="D99" s="19" t="s">
        <v>39</v>
      </c>
      <c r="E99" s="4">
        <v>2.5</v>
      </c>
    </row>
    <row r="100" spans="1:5" s="21" customFormat="1" ht="15">
      <c r="A100" s="1">
        <f t="shared" si="3"/>
        <v>283.10000000000008</v>
      </c>
      <c r="B100" s="3" t="s">
        <v>2</v>
      </c>
      <c r="C100" s="3" t="s">
        <v>5</v>
      </c>
      <c r="D100" s="19" t="s">
        <v>58</v>
      </c>
      <c r="E100" s="4">
        <v>1.6</v>
      </c>
    </row>
    <row r="101" spans="1:5" s="21" customFormat="1" ht="15">
      <c r="A101" s="1">
        <f t="shared" si="3"/>
        <v>284.7000000000001</v>
      </c>
      <c r="B101" s="3" t="s">
        <v>0</v>
      </c>
      <c r="C101" s="3" t="s">
        <v>6</v>
      </c>
      <c r="D101" s="19" t="s">
        <v>59</v>
      </c>
      <c r="E101" s="4">
        <v>4.3</v>
      </c>
    </row>
    <row r="102" spans="1:5" s="21" customFormat="1" ht="15">
      <c r="A102" s="1">
        <f t="shared" si="3"/>
        <v>289.00000000000011</v>
      </c>
      <c r="B102" s="3" t="s">
        <v>2</v>
      </c>
      <c r="C102" s="3" t="s">
        <v>5</v>
      </c>
      <c r="D102" s="19" t="s">
        <v>60</v>
      </c>
      <c r="E102" s="4">
        <v>3.4</v>
      </c>
    </row>
    <row r="103" spans="1:5" s="21" customFormat="1" ht="15">
      <c r="A103" s="1">
        <f t="shared" si="3"/>
        <v>292.40000000000009</v>
      </c>
      <c r="B103" s="3" t="s">
        <v>0</v>
      </c>
      <c r="C103" s="3" t="s">
        <v>6</v>
      </c>
      <c r="D103" s="19" t="s">
        <v>92</v>
      </c>
      <c r="E103" s="4">
        <v>0.3</v>
      </c>
    </row>
    <row r="104" spans="1:5" s="21" customFormat="1" ht="33" customHeight="1">
      <c r="A104" s="1">
        <f t="shared" si="3"/>
        <v>292.7000000000001</v>
      </c>
      <c r="B104" s="3"/>
      <c r="C104" s="3"/>
      <c r="D104" s="9" t="s">
        <v>102</v>
      </c>
      <c r="E104" s="4"/>
    </row>
    <row r="105" spans="1:5" s="21" customFormat="1" ht="15">
      <c r="A105" s="1">
        <f>+A103+E103</f>
        <v>292.7000000000001</v>
      </c>
      <c r="B105" s="3" t="s">
        <v>2</v>
      </c>
      <c r="C105" s="3" t="s">
        <v>5</v>
      </c>
      <c r="D105" s="19" t="s">
        <v>91</v>
      </c>
      <c r="E105" s="4">
        <v>0.7</v>
      </c>
    </row>
    <row r="106" spans="1:5" s="21" customFormat="1" ht="15">
      <c r="A106" s="1">
        <f t="shared" ref="A106:A113" si="4">+A105+E105</f>
        <v>293.40000000000009</v>
      </c>
      <c r="B106" s="3" t="s">
        <v>0</v>
      </c>
      <c r="C106" s="3" t="s">
        <v>6</v>
      </c>
      <c r="D106" s="19" t="s">
        <v>99</v>
      </c>
      <c r="E106" s="4">
        <v>3.1</v>
      </c>
    </row>
    <row r="107" spans="1:5" s="21" customFormat="1" ht="15">
      <c r="A107" s="1">
        <f t="shared" si="4"/>
        <v>296.50000000000011</v>
      </c>
      <c r="B107" s="3" t="s">
        <v>2</v>
      </c>
      <c r="C107" s="3" t="s">
        <v>5</v>
      </c>
      <c r="D107" s="19" t="s">
        <v>100</v>
      </c>
      <c r="E107" s="4">
        <v>0.8</v>
      </c>
    </row>
    <row r="108" spans="1:5" s="21" customFormat="1" ht="15">
      <c r="A108" s="1">
        <f t="shared" si="4"/>
        <v>297.30000000000013</v>
      </c>
      <c r="B108" s="3" t="s">
        <v>0</v>
      </c>
      <c r="C108" s="3" t="s">
        <v>6</v>
      </c>
      <c r="D108" s="19" t="s">
        <v>63</v>
      </c>
      <c r="E108" s="4">
        <v>0.6</v>
      </c>
    </row>
    <row r="109" spans="1:5" s="21" customFormat="1" ht="15">
      <c r="A109" s="1">
        <f t="shared" si="4"/>
        <v>297.90000000000015</v>
      </c>
      <c r="B109" s="3" t="s">
        <v>2</v>
      </c>
      <c r="C109" s="3" t="s">
        <v>5</v>
      </c>
      <c r="D109" s="19" t="s">
        <v>96</v>
      </c>
      <c r="E109" s="4">
        <v>0.7</v>
      </c>
    </row>
    <row r="110" spans="1:5" s="21" customFormat="1" ht="15">
      <c r="A110" s="1">
        <f t="shared" si="4"/>
        <v>298.60000000000014</v>
      </c>
      <c r="B110" s="3" t="s">
        <v>0</v>
      </c>
      <c r="C110" s="3" t="s">
        <v>6</v>
      </c>
      <c r="D110" s="19" t="s">
        <v>101</v>
      </c>
      <c r="E110" s="4">
        <v>1.1000000000000001</v>
      </c>
    </row>
    <row r="111" spans="1:5" s="21" customFormat="1" ht="15">
      <c r="A111" s="1">
        <f t="shared" si="4"/>
        <v>299.70000000000016</v>
      </c>
      <c r="B111" s="3" t="s">
        <v>0</v>
      </c>
      <c r="C111" s="3" t="s">
        <v>3</v>
      </c>
      <c r="D111" s="19" t="s">
        <v>93</v>
      </c>
      <c r="E111" s="4">
        <v>0.1</v>
      </c>
    </row>
    <row r="112" spans="1:5" s="21" customFormat="1" ht="15">
      <c r="A112" s="1">
        <f t="shared" si="4"/>
        <v>299.80000000000018</v>
      </c>
      <c r="B112" s="3" t="s">
        <v>2</v>
      </c>
      <c r="C112" s="3" t="s">
        <v>6</v>
      </c>
      <c r="D112" s="19" t="s">
        <v>11</v>
      </c>
      <c r="E112" s="4">
        <v>0.3</v>
      </c>
    </row>
    <row r="113" spans="1:5" s="21" customFormat="1" ht="33" customHeight="1">
      <c r="A113" s="1">
        <f t="shared" si="4"/>
        <v>300.10000000000019</v>
      </c>
      <c r="B113" s="3"/>
      <c r="C113" s="3"/>
      <c r="D113" s="9" t="s">
        <v>15</v>
      </c>
      <c r="E113" s="4"/>
    </row>
  </sheetData>
  <mergeCells count="1">
    <mergeCell ref="A1:E1"/>
  </mergeCells>
  <phoneticPr fontId="0" type="noConversion"/>
  <printOptions horizontalCentered="1" gridLines="1"/>
  <pageMargins left="0.23622047244094491" right="0.23622047244094491" top="0.39370078740157483" bottom="0.74803149606299213" header="0.31496062992125984" footer="0.31496062992125984"/>
  <pageSetup fitToHeight="4" orientation="portrait"/>
  <headerFooter alignWithMargins="0">
    <oddFooter xml:space="preserve">&amp;C&amp;8BL=BEAR LEFT  BR=BEAR RIGHT  ST=STRAIGHT CO=CONTINUE  T=TURN
&amp;10
</oddFooter>
  </headerFooter>
  <rowBreaks count="1" manualBreakCount="1">
    <brk id="5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VAN DUYN</dc:creator>
  <cp:lastModifiedBy>Sian Echard</cp:lastModifiedBy>
  <cp:lastPrinted>2013-07-18T02:20:54Z</cp:lastPrinted>
  <dcterms:created xsi:type="dcterms:W3CDTF">1998-06-30T20:04:50Z</dcterms:created>
  <dcterms:modified xsi:type="dcterms:W3CDTF">2013-07-28T22:14:40Z</dcterms:modified>
</cp:coreProperties>
</file>