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515"/>
  <workbookPr showInkAnnotation="0" autoCompressPictures="0"/>
  <bookViews>
    <workbookView xWindow="-20" yWindow="40" windowWidth="15780" windowHeight="15580" tabRatio="500"/>
  </bookViews>
  <sheets>
    <sheet name="HAA 300" sheetId="1" r:id="rId1"/>
  </sheets>
  <definedNames>
    <definedName name="_xlnm.Print_Area" localSheetId="0">'HAA 300'!$A$1:$E$133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0" i="1" l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</calcChain>
</file>

<file path=xl/sharedStrings.xml><?xml version="1.0" encoding="utf-8"?>
<sst xmlns="http://schemas.openxmlformats.org/spreadsheetml/2006/main" count="267" uniqueCount="137">
  <si>
    <t>at km</t>
  </si>
  <si>
    <t>from Last</t>
  </si>
  <si>
    <t>Turn</t>
  </si>
  <si>
    <t>Route</t>
  </si>
  <si>
    <t>then Go</t>
  </si>
  <si>
    <t>x-x</t>
  </si>
  <si>
    <t>START: VICTORIA - STARBUCKS</t>
  </si>
  <si>
    <t>R</t>
  </si>
  <si>
    <t>WILSON</t>
  </si>
  <si>
    <t>BAY</t>
  </si>
  <si>
    <t>GOVERNMENT</t>
  </si>
  <si>
    <t>PEMBROKE</t>
  </si>
  <si>
    <t>L</t>
  </si>
  <si>
    <t>STORE</t>
  </si>
  <si>
    <t>SO</t>
  </si>
  <si>
    <t>WHARF</t>
  </si>
  <si>
    <t>GOVERNMENT (AT TOURIST INFO)</t>
  </si>
  <si>
    <t>BELLEVILLE (AT LIGHTS)</t>
  </si>
  <si>
    <t>PENDRAY (AT LEFT BEND)</t>
  </si>
  <si>
    <t>QUEBEC (AT RIGHT BEND)</t>
  </si>
  <si>
    <t>MONTREAL (AT LEFT BEND)</t>
  </si>
  <si>
    <t>KINGSTON (AT RIGHT BEND)</t>
  </si>
  <si>
    <t>ST. LAWRENCE (AT LEFT BEND)</t>
  </si>
  <si>
    <t>ERIE (AT RIGHT BEND)</t>
  </si>
  <si>
    <t>DALLAS (AT LEFT BEND)</t>
  </si>
  <si>
    <t>HOLLYWOOD (AFTER CAUSEWAY)</t>
  </si>
  <si>
    <t>HOLLYWOOD</t>
  </si>
  <si>
    <t>ROBERTSON</t>
  </si>
  <si>
    <t>ROSS (AT STOP SIGN)</t>
  </si>
  <si>
    <t>CRESCENT</t>
  </si>
  <si>
    <t>KING GEORGE (UP HILL)</t>
  </si>
  <si>
    <t>BEACH</t>
  </si>
  <si>
    <t>CADBORO BAY</t>
  </si>
  <si>
    <t>CROSS ARBUTUS @ 4-WAY</t>
  </si>
  <si>
    <t>TELEGRAPH BAY</t>
  </si>
  <si>
    <t>QUEENSWOOD (FIRST LEFT)</t>
  </si>
  <si>
    <t>ARBUTUS (AT STOP SIGN)</t>
  </si>
  <si>
    <t>ARBUTUS (AT FINNERTY)</t>
  </si>
  <si>
    <t>GORDON HEAD (AT T)</t>
  </si>
  <si>
    <t>FERNDALE (AT LEFT BEND)</t>
  </si>
  <si>
    <t>GRANDVIEW (NO TURN ONTO FERNDALE)</t>
  </si>
  <si>
    <t>ASH (AT TYNDALL)</t>
  </si>
  <si>
    <t>CORDOVA BAY (AT T)</t>
  </si>
  <si>
    <t>CORDOVA BAY (AT BLENKINSOP LIGHTS)</t>
  </si>
  <si>
    <t>FOWLER (AT LITTLE HILL)</t>
  </si>
  <si>
    <t>HUNT (AFTER GOLF COURSE)</t>
  </si>
  <si>
    <t>WELCH (AT DOOLEY)</t>
  </si>
  <si>
    <t>MARTINDALE (AT STOP SIGN)</t>
  </si>
  <si>
    <t>LOCHSIDE (FIRST RIGHT)</t>
  </si>
  <si>
    <t>ISLAND VIEW (STOP SIGN)</t>
  </si>
  <si>
    <t>CROSS PAT BAY HWY (ROUTE 17)</t>
  </si>
  <si>
    <t>EAST SAANICH (AT STOP SIGN)</t>
  </si>
  <si>
    <t>CENTRAL SAANICH (FIRST RIGHT)</t>
  </si>
  <si>
    <t>MOUNT NEWTON CROSS (STOP)</t>
  </si>
  <si>
    <t>LOCHSIDE (FIRST LEFT)</t>
  </si>
  <si>
    <t>FIFTH (AT PARK)</t>
  </si>
  <si>
    <t>BEACON (AT LIGHTS)</t>
  </si>
  <si>
    <t>CONTROL #01: SIDNEY (STAFFED)</t>
  </si>
  <si>
    <t>RESTHAVEN @ 7-11</t>
  </si>
  <si>
    <t>MACDONALD PARK (AT T)</t>
  </si>
  <si>
    <t>BIRCH (AT T)</t>
  </si>
  <si>
    <t>MADRONNA (AT GOV'T WHARF)</t>
  </si>
  <si>
    <t>DOWNEY (YES, IT'S UPPEY)</t>
  </si>
  <si>
    <t>WEST SAANICH (AT T)</t>
  </si>
  <si>
    <t>WALLACE (AT LIGHTS)</t>
  </si>
  <si>
    <t>PROSPECT LAKE (AT SAVE-ON GAS)</t>
  </si>
  <si>
    <t>MUNN (AT Y--DON'T GO DOWN HILL)</t>
  </si>
  <si>
    <t>MILLSTREAM LAKE (STOP)</t>
  </si>
  <si>
    <t>MILLSTREAM (STOP)</t>
  </si>
  <si>
    <t>CONTROL #02: LANGFORD CO-OP GAS(STAFFED)</t>
  </si>
  <si>
    <t>TREANOR (@ LIGHTS)</t>
  </si>
  <si>
    <t>SETCHFIELD (@ STOP)</t>
  </si>
  <si>
    <t>FLORENCE LAKE (@ STOP)</t>
  </si>
  <si>
    <t>MILL BAY (AT STOP)</t>
  </si>
  <si>
    <t>DELOUME (AT MALL)</t>
  </si>
  <si>
    <t>HIGHWAY #1 (LIGHTS)</t>
  </si>
  <si>
    <t>COWICHAN BAY (@ LIGHTS)</t>
  </si>
  <si>
    <t>TZOUHALEM (TENNIS CLUB ON LEFT)</t>
  </si>
  <si>
    <t>TZOUHALEM @ TRAFFIC CIRCLE 2ND EXIT</t>
  </si>
  <si>
    <t>JAYNES</t>
  </si>
  <si>
    <t>LAKES</t>
  </si>
  <si>
    <t>HERD</t>
  </si>
  <si>
    <t>NORCROSS RD - NEW ROAD NEW ROAD</t>
  </si>
  <si>
    <t>BELL MCKINNON RD</t>
  </si>
  <si>
    <t>DRINKWATER TO LIGHTS</t>
  </si>
  <si>
    <t>HIGHWAY #1 (RETURN TO VICTORIA)</t>
  </si>
  <si>
    <t>COBBLE HILL (REST AREA ON LEFT)</t>
  </si>
  <si>
    <t>SHAWNIGAN LAKE (AT HUTCHINSON)</t>
  </si>
  <si>
    <t>SHAWNIGAN LAKE (AT LAKE)</t>
  </si>
  <si>
    <t>STOWOOD (UP HILL)</t>
  </si>
  <si>
    <t>E. SHAWNIGAN LAKE</t>
  </si>
  <si>
    <t>HIGHWAY #1 - CAUTION - Rumble strips on shoulder, watch descents</t>
  </si>
  <si>
    <t>W SHORE PKWY</t>
  </si>
  <si>
    <t>SOOK LAKE RD</t>
  </si>
  <si>
    <t>HUMPBACK (AT GOLDSTREAM INN)</t>
  </si>
  <si>
    <t>HUMPBACK (AT BOTTOM OF HILL)</t>
  </si>
  <si>
    <t>SOOKE (HWY #14)</t>
  </si>
  <si>
    <t>SOOKE RIVER BRIDGE</t>
  </si>
  <si>
    <t>DRENNAN (2ND RIGHT)</t>
  </si>
  <si>
    <t>GOLLEDGE (FIRST LEFT)</t>
  </si>
  <si>
    <t>CHARTERS (AT STOP)</t>
  </si>
  <si>
    <t>THROUP (AT T)</t>
  </si>
  <si>
    <t>CHURCH (AT T)</t>
  </si>
  <si>
    <t>HELGESON (NO CHOICE)</t>
  </si>
  <si>
    <t>OTTER POINT (AT STOP SIGN)</t>
  </si>
  <si>
    <t>SOOKE HISTORIC HOUSE (ON LEFT)</t>
  </si>
  <si>
    <t>KEMP LAKE (WATCH FOR THIS)</t>
  </si>
  <si>
    <t>WEST COAST (HWY #14)</t>
  </si>
  <si>
    <t>SOOKE RD (TOWARDS VICTORIA)</t>
  </si>
  <si>
    <t>GILLESPIE (TO EAST SOOKE PARK)</t>
  </si>
  <si>
    <t>EAST SOOKE (AT T)</t>
  </si>
  <si>
    <t>ROCKY POINT (AT STOP SIGN)</t>
  </si>
  <si>
    <t>HAPPY VALLEY</t>
  </si>
  <si>
    <t>METCHOSIN</t>
  </si>
  <si>
    <t>METCHOSIN - NOT down to LAGOON</t>
  </si>
  <si>
    <t>ISLAND HIGHWAY</t>
  </si>
  <si>
    <t>HIGHWAY #1A (TO VIEW ROYAL)</t>
  </si>
  <si>
    <t>CRAIGFLOWER</t>
  </si>
  <si>
    <t>SKINNER</t>
  </si>
  <si>
    <t>X</t>
  </si>
  <si>
    <t>CROSS BAY (AT LIGHTS)</t>
  </si>
  <si>
    <t>TYEE</t>
  </si>
  <si>
    <t>WESTSIDE VILLAGE SHOPPING CENT</t>
  </si>
  <si>
    <t>FINISH: VICTORIA - STARBUCKS</t>
  </si>
  <si>
    <t>WAIN ROAD</t>
  </si>
  <si>
    <t>TATLOW</t>
  </si>
  <si>
    <t>CHALET</t>
  </si>
  <si>
    <t>2ND EXIT AT ROUND ABOUT</t>
  </si>
  <si>
    <t>STAY ON PROSPECT LAKE</t>
  </si>
  <si>
    <t>ROUND ABOUT 1ST EXIT ONTO AMY RD</t>
  </si>
  <si>
    <t>MCCALLUM (@ SHELL)</t>
  </si>
  <si>
    <t>LEIGH (@ LIGHT)</t>
  </si>
  <si>
    <t>RAMP TO HIGHWAY #1 (TOWARDS DUNCAN) - CAUTION - RUMBLE STRIPS ON SHOULDER, WATCH DECENTS</t>
  </si>
  <si>
    <t>TROWSSE (MILL BAY TO FERRY)</t>
  </si>
  <si>
    <t>CONTROL #04: WEST COAST (HWY #14) STAFFED</t>
  </si>
  <si>
    <r>
      <t xml:space="preserve">CONTROL #03: TIM HORTONS OR YOUR CHOICE ACROSS HIGHWAY </t>
    </r>
    <r>
      <rPr>
        <b/>
        <sz val="10"/>
        <color rgb="FFC00000"/>
        <rFont val="Arial"/>
        <family val="2"/>
      </rPr>
      <t>RETURN TO DRINKWATER &amp; HWY # 1 SAFELY THEN TURN RT TOWARD VICTORIA</t>
    </r>
  </si>
  <si>
    <t>SWARTZ BAY RD (SIGN BC-17S/VICTORIA and OVERPASS)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</si>
</sst>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ill="1" applyAlignment="1">
      <alignment horizontal="center" textRotation="255"/>
    </xf>
    <xf numFmtId="164" fontId="0" fillId="0" borderId="0" xfId="0" applyNumberFormat="1"/>
    <xf numFmtId="0" fontId="0" fillId="0" borderId="0" xfId="0" applyAlignment="1">
      <alignment wrapText="1"/>
    </xf>
    <xf numFmtId="0" fontId="0" fillId="3" borderId="0" xfId="0" applyFill="1"/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255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0</xdr:row>
      <xdr:rowOff>63500</xdr:rowOff>
    </xdr:from>
    <xdr:to>
      <xdr:col>3</xdr:col>
      <xdr:colOff>1869936</xdr:colOff>
      <xdr:row>0</xdr:row>
      <xdr:rowOff>603250</xdr:rowOff>
    </xdr:to>
    <xdr:sp macro="" textlink="">
      <xdr:nvSpPr>
        <xdr:cNvPr id="2" name="TextBox 1" hidden="1"/>
        <xdr:cNvSpPr txBox="1"/>
      </xdr:nvSpPr>
      <xdr:spPr>
        <a:xfrm>
          <a:off x="1012825" y="63500"/>
          <a:ext cx="1669911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L:</a:t>
          </a:r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 left, R: Right, U: turn around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SO: straight, same road name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CO: straight, new road name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1247775</xdr:colOff>
      <xdr:row>2</xdr:row>
      <xdr:rowOff>47625</xdr:rowOff>
    </xdr:to>
    <xdr:pic>
      <xdr:nvPicPr>
        <xdr:cNvPr id="1025" name="cmdHighlight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676275"/>
          <a:ext cx="1524000" cy="2476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view="pageBreakPreview" zoomScale="150" zoomScaleNormal="150" zoomScaleSheetLayoutView="75" zoomScalePageLayoutView="150" workbookViewId="0"/>
  </sheetViews>
  <sheetFormatPr baseColWidth="10" defaultColWidth="8.83203125" defaultRowHeight="15" x14ac:dyDescent="0"/>
  <cols>
    <col min="1" max="1" width="8.83203125" style="10" customWidth="1"/>
    <col min="2" max="2" width="5.1640625" style="10" hidden="1" customWidth="1"/>
    <col min="3" max="3" width="9.83203125" style="11" customWidth="1"/>
    <col min="4" max="4" width="43.6640625" style="12" customWidth="1"/>
    <col min="5" max="5" width="9.5" style="10" customWidth="1"/>
    <col min="6" max="6" width="1.83203125" customWidth="1"/>
    <col min="7" max="7" width="7" style="2" customWidth="1"/>
    <col min="8" max="8" width="7" style="2" hidden="1" customWidth="1"/>
    <col min="9" max="9" width="3.6640625" customWidth="1"/>
    <col min="10" max="10" width="27.6640625" style="3" customWidth="1"/>
    <col min="11" max="11" width="4.6640625" style="2" customWidth="1"/>
  </cols>
  <sheetData>
    <row r="1" spans="1:11" ht="29.25" customHeight="1">
      <c r="A1" s="5" t="s">
        <v>0</v>
      </c>
      <c r="B1" s="5" t="s">
        <v>1</v>
      </c>
      <c r="C1" s="6" t="s">
        <v>2</v>
      </c>
      <c r="D1" s="7" t="s">
        <v>3</v>
      </c>
      <c r="E1" s="5" t="s">
        <v>4</v>
      </c>
      <c r="F1" s="1"/>
      <c r="G1"/>
      <c r="H1"/>
      <c r="J1"/>
      <c r="K1"/>
    </row>
    <row r="2" spans="1:11" ht="12">
      <c r="A2" s="8">
        <v>0</v>
      </c>
      <c r="B2" s="8">
        <v>1E-4</v>
      </c>
      <c r="C2" s="9" t="s">
        <v>5</v>
      </c>
      <c r="D2" s="7" t="s">
        <v>6</v>
      </c>
      <c r="E2" s="8">
        <v>0</v>
      </c>
      <c r="G2"/>
      <c r="H2"/>
      <c r="J2"/>
      <c r="K2"/>
    </row>
    <row r="3" spans="1:11">
      <c r="A3" s="10">
        <v>0</v>
      </c>
      <c r="B3" s="10">
        <v>0</v>
      </c>
      <c r="C3" s="11" t="s">
        <v>7</v>
      </c>
      <c r="D3" s="12" t="s">
        <v>8</v>
      </c>
      <c r="E3" s="10">
        <v>0.1</v>
      </c>
      <c r="G3"/>
      <c r="H3"/>
      <c r="J3"/>
      <c r="K3"/>
    </row>
    <row r="4" spans="1:11">
      <c r="A4" s="10">
        <v>0.1</v>
      </c>
      <c r="B4" s="10">
        <v>0.1</v>
      </c>
      <c r="C4" s="11" t="s">
        <v>7</v>
      </c>
      <c r="D4" s="12" t="s">
        <v>9</v>
      </c>
      <c r="E4" s="10">
        <v>1.2</v>
      </c>
      <c r="G4"/>
      <c r="H4"/>
      <c r="J4"/>
      <c r="K4"/>
    </row>
    <row r="5" spans="1:11">
      <c r="A5" s="10">
        <v>1.3</v>
      </c>
      <c r="B5" s="10">
        <v>1.3</v>
      </c>
      <c r="C5" s="11" t="s">
        <v>7</v>
      </c>
      <c r="D5" s="12" t="s">
        <v>10</v>
      </c>
      <c r="E5" s="10">
        <v>0.30000000000000004</v>
      </c>
      <c r="G5"/>
      <c r="H5"/>
      <c r="J5"/>
      <c r="K5"/>
    </row>
    <row r="6" spans="1:11">
      <c r="A6" s="10">
        <v>1.6</v>
      </c>
      <c r="B6" s="10">
        <v>1.6</v>
      </c>
      <c r="C6" s="11" t="s">
        <v>7</v>
      </c>
      <c r="D6" s="12" t="s">
        <v>11</v>
      </c>
      <c r="E6" s="10">
        <v>0.19999999999999996</v>
      </c>
      <c r="G6"/>
      <c r="H6"/>
      <c r="J6"/>
      <c r="K6"/>
    </row>
    <row r="7" spans="1:11">
      <c r="A7" s="10">
        <v>1.8</v>
      </c>
      <c r="B7" s="10">
        <v>1.8</v>
      </c>
      <c r="C7" s="11" t="s">
        <v>12</v>
      </c>
      <c r="D7" s="12" t="s">
        <v>13</v>
      </c>
      <c r="E7" s="10">
        <v>0.4</v>
      </c>
      <c r="G7"/>
      <c r="H7"/>
      <c r="J7"/>
      <c r="K7"/>
    </row>
    <row r="8" spans="1:11">
      <c r="A8" s="10">
        <v>2.2000000000000002</v>
      </c>
      <c r="B8" s="10">
        <v>2.2999999999999998</v>
      </c>
      <c r="C8" s="11" t="s">
        <v>14</v>
      </c>
      <c r="D8" s="12" t="s">
        <v>15</v>
      </c>
      <c r="E8" s="10">
        <v>0.8</v>
      </c>
      <c r="G8"/>
      <c r="H8"/>
      <c r="J8"/>
      <c r="K8"/>
    </row>
    <row r="9" spans="1:11">
      <c r="A9" s="10">
        <v>3</v>
      </c>
      <c r="B9" s="10">
        <v>3</v>
      </c>
      <c r="C9" s="11" t="s">
        <v>7</v>
      </c>
      <c r="D9" s="12" t="s">
        <v>16</v>
      </c>
      <c r="E9" s="10">
        <v>0.20000000000000018</v>
      </c>
      <c r="G9"/>
      <c r="H9"/>
      <c r="J9"/>
      <c r="K9"/>
    </row>
    <row r="10" spans="1:11">
      <c r="A10" s="10">
        <v>3.2</v>
      </c>
      <c r="B10" s="10">
        <v>3.2</v>
      </c>
      <c r="C10" s="11" t="s">
        <v>7</v>
      </c>
      <c r="D10" s="12" t="s">
        <v>17</v>
      </c>
      <c r="E10" s="10">
        <v>0.5</v>
      </c>
      <c r="G10"/>
      <c r="H10"/>
      <c r="J10"/>
      <c r="K10"/>
    </row>
    <row r="11" spans="1:11">
      <c r="A11" s="10">
        <v>3.7</v>
      </c>
      <c r="B11" s="10">
        <v>3.7</v>
      </c>
      <c r="C11" s="11" t="s">
        <v>14</v>
      </c>
      <c r="D11" s="12" t="s">
        <v>18</v>
      </c>
      <c r="E11" s="10">
        <v>9.9999999999999645E-2</v>
      </c>
      <c r="G11"/>
      <c r="H11"/>
      <c r="J11"/>
      <c r="K11"/>
    </row>
    <row r="12" spans="1:11">
      <c r="A12" s="10">
        <v>3.8</v>
      </c>
      <c r="B12" s="10">
        <v>3.8</v>
      </c>
      <c r="C12" s="11" t="s">
        <v>14</v>
      </c>
      <c r="D12" s="12" t="s">
        <v>19</v>
      </c>
      <c r="E12" s="10">
        <v>0.10000000000000009</v>
      </c>
      <c r="G12"/>
      <c r="H12"/>
      <c r="J12"/>
      <c r="K12"/>
    </row>
    <row r="13" spans="1:11">
      <c r="A13" s="10">
        <v>3.9</v>
      </c>
      <c r="B13" s="10">
        <v>3.9</v>
      </c>
      <c r="C13" s="11" t="s">
        <v>14</v>
      </c>
      <c r="D13" s="12" t="s">
        <v>20</v>
      </c>
      <c r="E13" s="10">
        <v>0.10000000000000009</v>
      </c>
      <c r="G13"/>
      <c r="H13"/>
      <c r="J13"/>
      <c r="K13"/>
    </row>
    <row r="14" spans="1:11">
      <c r="A14" s="10">
        <v>4</v>
      </c>
      <c r="B14" s="10">
        <v>4</v>
      </c>
      <c r="C14" s="11" t="s">
        <v>14</v>
      </c>
      <c r="D14" s="12" t="s">
        <v>21</v>
      </c>
      <c r="E14" s="10">
        <v>0.20000000000000018</v>
      </c>
      <c r="G14"/>
      <c r="H14"/>
      <c r="J14"/>
      <c r="K14"/>
    </row>
    <row r="15" spans="1:11">
      <c r="A15" s="10">
        <v>4.2</v>
      </c>
      <c r="B15" s="10">
        <v>4.2</v>
      </c>
      <c r="C15" s="11" t="s">
        <v>14</v>
      </c>
      <c r="D15" s="12" t="s">
        <v>22</v>
      </c>
      <c r="E15" s="10">
        <v>0.1</v>
      </c>
      <c r="G15"/>
      <c r="H15"/>
      <c r="J15"/>
      <c r="K15"/>
    </row>
    <row r="16" spans="1:11">
      <c r="A16" s="10">
        <v>4.3</v>
      </c>
      <c r="B16" s="10">
        <v>4.4000000000000004</v>
      </c>
      <c r="C16" s="11" t="s">
        <v>7</v>
      </c>
      <c r="D16" s="12" t="s">
        <v>23</v>
      </c>
      <c r="E16" s="10">
        <v>0.19999999999999929</v>
      </c>
      <c r="G16"/>
      <c r="H16"/>
      <c r="J16"/>
      <c r="K16"/>
    </row>
    <row r="17" spans="1:11">
      <c r="A17" s="10">
        <v>4.5</v>
      </c>
      <c r="B17" s="10">
        <v>4.5999999999999996</v>
      </c>
      <c r="C17" s="11" t="s">
        <v>12</v>
      </c>
      <c r="D17" s="12" t="s">
        <v>24</v>
      </c>
      <c r="E17" s="10">
        <v>4.8000000000000007</v>
      </c>
      <c r="G17"/>
      <c r="H17"/>
      <c r="J17"/>
      <c r="K17"/>
    </row>
    <row r="18" spans="1:11">
      <c r="A18" s="10">
        <v>9.3000000000000007</v>
      </c>
      <c r="B18" s="10">
        <v>9.4</v>
      </c>
      <c r="C18" s="11" t="s">
        <v>7</v>
      </c>
      <c r="D18" s="12" t="s">
        <v>25</v>
      </c>
      <c r="E18" s="10">
        <v>0.2</v>
      </c>
      <c r="G18"/>
      <c r="H18"/>
      <c r="J18"/>
      <c r="K18"/>
    </row>
    <row r="19" spans="1:11">
      <c r="A19" s="10">
        <v>9.5</v>
      </c>
      <c r="B19" s="10">
        <v>9.5</v>
      </c>
      <c r="C19" s="11" t="s">
        <v>12</v>
      </c>
      <c r="D19" s="12" t="s">
        <v>26</v>
      </c>
      <c r="E19" s="10">
        <v>0.5</v>
      </c>
      <c r="G19"/>
      <c r="H19"/>
      <c r="J19"/>
      <c r="K19"/>
    </row>
    <row r="20" spans="1:11">
      <c r="A20" s="10">
        <v>10</v>
      </c>
      <c r="B20" s="10">
        <v>10.1</v>
      </c>
      <c r="C20" s="11" t="s">
        <v>14</v>
      </c>
      <c r="D20" s="12" t="s">
        <v>27</v>
      </c>
      <c r="E20" s="10">
        <v>9.9999999999999645E-2</v>
      </c>
      <c r="G20"/>
      <c r="H20"/>
      <c r="J20"/>
      <c r="K20"/>
    </row>
    <row r="21" spans="1:11">
      <c r="A21" s="10">
        <v>10.1</v>
      </c>
      <c r="B21" s="10">
        <v>10.199999999999999</v>
      </c>
      <c r="C21" s="11" t="s">
        <v>7</v>
      </c>
      <c r="D21" s="12" t="s">
        <v>28</v>
      </c>
      <c r="E21" s="10">
        <v>0.10000000000000142</v>
      </c>
      <c r="G21"/>
      <c r="H21"/>
      <c r="J21"/>
      <c r="K21"/>
    </row>
    <row r="22" spans="1:11">
      <c r="A22" s="10">
        <v>10.199999999999999</v>
      </c>
      <c r="B22" s="10">
        <v>10.3</v>
      </c>
      <c r="C22" s="11" t="s">
        <v>14</v>
      </c>
      <c r="D22" s="12" t="s">
        <v>29</v>
      </c>
      <c r="E22" s="10">
        <v>0.6</v>
      </c>
      <c r="G22"/>
      <c r="H22"/>
      <c r="J22"/>
      <c r="K22"/>
    </row>
    <row r="23" spans="1:11">
      <c r="A23" s="10">
        <v>10.8</v>
      </c>
      <c r="B23" s="10">
        <v>10.8</v>
      </c>
      <c r="C23" s="11" t="s">
        <v>12</v>
      </c>
      <c r="D23" s="12" t="s">
        <v>30</v>
      </c>
      <c r="E23" s="10">
        <v>0.9</v>
      </c>
      <c r="G23"/>
      <c r="H23"/>
      <c r="J23"/>
      <c r="K23"/>
    </row>
    <row r="24" spans="1:11">
      <c r="A24" s="10">
        <v>11.7</v>
      </c>
      <c r="B24" s="10">
        <v>11.8</v>
      </c>
      <c r="C24" s="11" t="s">
        <v>7</v>
      </c>
      <c r="D24" s="12" t="s">
        <v>31</v>
      </c>
      <c r="E24" s="10">
        <v>7.7</v>
      </c>
      <c r="G24"/>
      <c r="H24"/>
      <c r="J24"/>
      <c r="K24"/>
    </row>
    <row r="25" spans="1:11">
      <c r="A25" s="10">
        <v>19.399999999999999</v>
      </c>
      <c r="B25" s="10">
        <v>19.399999999999999</v>
      </c>
      <c r="C25" s="11" t="s">
        <v>7</v>
      </c>
      <c r="D25" s="12" t="s">
        <v>32</v>
      </c>
      <c r="E25" s="10">
        <v>1.4</v>
      </c>
      <c r="G25"/>
      <c r="H25"/>
      <c r="J25"/>
      <c r="K25"/>
    </row>
    <row r="26" spans="1:11">
      <c r="A26" s="10">
        <v>20.8</v>
      </c>
      <c r="B26" s="10">
        <v>21.1</v>
      </c>
      <c r="C26" s="11" t="s">
        <v>14</v>
      </c>
      <c r="D26" s="12" t="s">
        <v>33</v>
      </c>
      <c r="E26" s="10">
        <v>0</v>
      </c>
      <c r="G26"/>
      <c r="H26"/>
      <c r="J26"/>
      <c r="K26"/>
    </row>
    <row r="27" spans="1:11">
      <c r="A27" s="10">
        <v>20.8</v>
      </c>
      <c r="B27" s="10">
        <v>21.1</v>
      </c>
      <c r="C27" s="11" t="s">
        <v>14</v>
      </c>
      <c r="D27" s="12" t="s">
        <v>34</v>
      </c>
      <c r="E27" s="10">
        <v>0.5</v>
      </c>
      <c r="G27"/>
      <c r="H27"/>
      <c r="J27"/>
      <c r="K27"/>
    </row>
    <row r="28" spans="1:11">
      <c r="A28" s="10">
        <v>21.3</v>
      </c>
      <c r="B28" s="10">
        <v>21.4</v>
      </c>
      <c r="C28" s="11" t="s">
        <v>12</v>
      </c>
      <c r="D28" s="12" t="s">
        <v>35</v>
      </c>
      <c r="E28" s="10">
        <v>1.8</v>
      </c>
      <c r="G28"/>
      <c r="H28"/>
      <c r="J28"/>
      <c r="K28"/>
    </row>
    <row r="29" spans="1:11">
      <c r="A29" s="10">
        <v>23.1</v>
      </c>
      <c r="B29" s="10">
        <v>23.1</v>
      </c>
      <c r="C29" s="11" t="s">
        <v>7</v>
      </c>
      <c r="D29" s="12" t="s">
        <v>36</v>
      </c>
      <c r="E29" s="10">
        <v>0.89999999999999858</v>
      </c>
      <c r="G29"/>
      <c r="H29"/>
      <c r="J29"/>
      <c r="K29"/>
    </row>
    <row r="30" spans="1:11">
      <c r="A30" s="10">
        <v>24</v>
      </c>
      <c r="B30" s="10">
        <v>24</v>
      </c>
      <c r="C30" s="11" t="s">
        <v>7</v>
      </c>
      <c r="D30" s="12" t="s">
        <v>37</v>
      </c>
      <c r="E30" s="10">
        <v>1</v>
      </c>
      <c r="G30"/>
      <c r="H30"/>
      <c r="J30"/>
      <c r="K30"/>
    </row>
    <row r="31" spans="1:11">
      <c r="A31" s="10">
        <v>25</v>
      </c>
      <c r="B31" s="10">
        <v>25.1</v>
      </c>
      <c r="C31" s="11" t="s">
        <v>7</v>
      </c>
      <c r="D31" s="12" t="s">
        <v>38</v>
      </c>
      <c r="E31" s="10">
        <v>0.4</v>
      </c>
      <c r="G31"/>
      <c r="H31"/>
      <c r="J31"/>
      <c r="K31"/>
    </row>
    <row r="32" spans="1:11">
      <c r="A32" s="10">
        <v>25.4</v>
      </c>
      <c r="B32" s="10">
        <v>25.4</v>
      </c>
      <c r="C32" s="11" t="s">
        <v>12</v>
      </c>
      <c r="D32" s="12" t="s">
        <v>39</v>
      </c>
      <c r="E32" s="10">
        <v>0.5</v>
      </c>
      <c r="G32"/>
      <c r="H32"/>
      <c r="J32"/>
      <c r="K32"/>
    </row>
    <row r="33" spans="1:11">
      <c r="A33" s="10">
        <v>25.9</v>
      </c>
      <c r="B33" s="10">
        <v>25.8</v>
      </c>
      <c r="C33" s="11" t="s">
        <v>14</v>
      </c>
      <c r="D33" s="12" t="s">
        <v>40</v>
      </c>
      <c r="E33" s="10">
        <v>0.9</v>
      </c>
      <c r="G33"/>
      <c r="H33"/>
      <c r="J33"/>
      <c r="K33"/>
    </row>
    <row r="34" spans="1:11">
      <c r="A34" s="10">
        <v>26.8</v>
      </c>
      <c r="B34" s="10">
        <v>26.8</v>
      </c>
      <c r="C34" s="11" t="s">
        <v>14</v>
      </c>
      <c r="D34" s="12" t="s">
        <v>41</v>
      </c>
      <c r="E34" s="10">
        <v>1.4</v>
      </c>
      <c r="G34"/>
      <c r="H34"/>
      <c r="J34"/>
      <c r="K34"/>
    </row>
    <row r="35" spans="1:11">
      <c r="A35" s="10">
        <v>28.2</v>
      </c>
      <c r="B35" s="10">
        <v>28.3</v>
      </c>
      <c r="C35" s="11" t="s">
        <v>7</v>
      </c>
      <c r="D35" s="12" t="s">
        <v>42</v>
      </c>
      <c r="E35" s="10">
        <v>1.8999999999999986</v>
      </c>
      <c r="G35"/>
      <c r="H35"/>
      <c r="J35"/>
      <c r="K35"/>
    </row>
    <row r="36" spans="1:11">
      <c r="A36" s="10">
        <v>30.1</v>
      </c>
      <c r="B36" s="10">
        <v>30.2</v>
      </c>
      <c r="C36" s="11" t="s">
        <v>7</v>
      </c>
      <c r="D36" s="12" t="s">
        <v>43</v>
      </c>
      <c r="E36" s="10">
        <v>3.9000000000000021</v>
      </c>
      <c r="G36"/>
      <c r="H36"/>
      <c r="J36"/>
      <c r="K36"/>
    </row>
    <row r="37" spans="1:11">
      <c r="A37" s="10">
        <v>34</v>
      </c>
      <c r="B37" s="10">
        <v>34.1</v>
      </c>
      <c r="C37" s="11" t="s">
        <v>14</v>
      </c>
      <c r="D37" s="12" t="s">
        <v>44</v>
      </c>
      <c r="E37" s="10">
        <v>0.79999999999999716</v>
      </c>
      <c r="G37"/>
      <c r="H37"/>
      <c r="J37"/>
      <c r="K37"/>
    </row>
    <row r="38" spans="1:11">
      <c r="A38" s="10">
        <v>34.799999999999997</v>
      </c>
      <c r="B38" s="10">
        <v>34.9</v>
      </c>
      <c r="C38" s="11" t="s">
        <v>7</v>
      </c>
      <c r="D38" s="12" t="s">
        <v>45</v>
      </c>
      <c r="E38" s="10">
        <v>1.5</v>
      </c>
      <c r="G38"/>
      <c r="H38"/>
      <c r="J38"/>
      <c r="K38"/>
    </row>
    <row r="39" spans="1:11">
      <c r="A39" s="10">
        <v>36.299999999999997</v>
      </c>
      <c r="B39" s="10">
        <v>36.6</v>
      </c>
      <c r="C39" s="11" t="s">
        <v>14</v>
      </c>
      <c r="D39" s="12" t="s">
        <v>46</v>
      </c>
      <c r="E39" s="10">
        <v>1.4</v>
      </c>
      <c r="G39"/>
      <c r="H39"/>
      <c r="J39"/>
      <c r="K39"/>
    </row>
    <row r="40" spans="1:11">
      <c r="A40" s="10">
        <v>37.700000000000003</v>
      </c>
      <c r="B40" s="10">
        <v>37.799999999999997</v>
      </c>
      <c r="C40" s="11" t="s">
        <v>12</v>
      </c>
      <c r="D40" s="12" t="s">
        <v>47</v>
      </c>
      <c r="E40" s="10">
        <v>1.3000000000000043</v>
      </c>
      <c r="G40"/>
      <c r="H40"/>
      <c r="J40"/>
      <c r="K40"/>
    </row>
    <row r="41" spans="1:11">
      <c r="A41" s="10">
        <v>39</v>
      </c>
      <c r="B41" s="10">
        <v>39.1</v>
      </c>
      <c r="C41" s="11" t="s">
        <v>7</v>
      </c>
      <c r="D41" s="12" t="s">
        <v>48</v>
      </c>
      <c r="E41" s="10">
        <v>1.2999999999999972</v>
      </c>
      <c r="G41"/>
      <c r="H41"/>
      <c r="J41"/>
      <c r="K41"/>
    </row>
    <row r="42" spans="1:11">
      <c r="A42" s="10">
        <v>40.299999999999997</v>
      </c>
      <c r="B42" s="10">
        <v>40.4</v>
      </c>
      <c r="C42" s="11" t="s">
        <v>12</v>
      </c>
      <c r="D42" s="12" t="s">
        <v>49</v>
      </c>
      <c r="E42" s="10">
        <v>0.2</v>
      </c>
      <c r="G42"/>
      <c r="H42"/>
      <c r="J42"/>
      <c r="K42"/>
    </row>
    <row r="43" spans="1:11">
      <c r="A43" s="10">
        <v>40.5</v>
      </c>
      <c r="B43" s="10">
        <v>40.5</v>
      </c>
      <c r="C43" s="11" t="s">
        <v>14</v>
      </c>
      <c r="D43" s="12" t="s">
        <v>50</v>
      </c>
      <c r="E43" s="10">
        <v>0.3</v>
      </c>
      <c r="G43"/>
      <c r="H43"/>
      <c r="J43"/>
      <c r="K43"/>
    </row>
    <row r="44" spans="1:11">
      <c r="A44" s="10">
        <v>40.799999999999997</v>
      </c>
      <c r="B44" s="10">
        <v>40.9</v>
      </c>
      <c r="C44" s="11" t="s">
        <v>7</v>
      </c>
      <c r="D44" s="12" t="s">
        <v>51</v>
      </c>
      <c r="E44" s="10">
        <v>0.10000000000000142</v>
      </c>
      <c r="G44"/>
      <c r="H44"/>
      <c r="J44"/>
      <c r="K44"/>
    </row>
    <row r="45" spans="1:11">
      <c r="A45" s="10">
        <v>40.9</v>
      </c>
      <c r="B45" s="10">
        <v>41</v>
      </c>
      <c r="C45" s="11" t="s">
        <v>7</v>
      </c>
      <c r="D45" s="12" t="s">
        <v>52</v>
      </c>
      <c r="E45" s="10">
        <v>2.4</v>
      </c>
      <c r="G45"/>
      <c r="H45"/>
      <c r="J45"/>
      <c r="K45"/>
    </row>
    <row r="46" spans="1:11">
      <c r="A46" s="10">
        <v>43.3</v>
      </c>
      <c r="B46" s="10">
        <v>43.5</v>
      </c>
      <c r="C46" s="11" t="s">
        <v>7</v>
      </c>
      <c r="D46" s="12" t="s">
        <v>53</v>
      </c>
      <c r="E46" s="10">
        <v>0.39999999999999858</v>
      </c>
      <c r="G46"/>
      <c r="H46"/>
      <c r="J46"/>
      <c r="K46"/>
    </row>
    <row r="47" spans="1:11">
      <c r="A47" s="10">
        <v>43.7</v>
      </c>
      <c r="B47" s="10">
        <v>43.9</v>
      </c>
      <c r="C47" s="11" t="s">
        <v>14</v>
      </c>
      <c r="D47" s="12" t="s">
        <v>50</v>
      </c>
      <c r="E47" s="10">
        <v>0.2</v>
      </c>
      <c r="G47"/>
      <c r="H47"/>
      <c r="J47"/>
      <c r="K47"/>
    </row>
    <row r="48" spans="1:11">
      <c r="A48" s="10">
        <v>43.9</v>
      </c>
      <c r="B48" s="10">
        <v>44.2</v>
      </c>
      <c r="C48" s="11" t="s">
        <v>12</v>
      </c>
      <c r="D48" s="12" t="s">
        <v>54</v>
      </c>
      <c r="E48" s="10">
        <v>4.3</v>
      </c>
      <c r="G48"/>
      <c r="H48"/>
      <c r="J48"/>
      <c r="K48"/>
    </row>
    <row r="49" spans="1:11">
      <c r="A49" s="10">
        <v>48.2</v>
      </c>
      <c r="C49" s="11" t="s">
        <v>14</v>
      </c>
      <c r="D49" s="12" t="s">
        <v>127</v>
      </c>
      <c r="E49" s="10">
        <v>1.5</v>
      </c>
      <c r="G49"/>
      <c r="H49"/>
      <c r="J49"/>
      <c r="K49"/>
    </row>
    <row r="50" spans="1:11">
      <c r="A50" s="10">
        <v>49.7</v>
      </c>
      <c r="B50" s="10">
        <v>49.9</v>
      </c>
      <c r="C50" s="11" t="s">
        <v>14</v>
      </c>
      <c r="D50" s="12" t="s">
        <v>55</v>
      </c>
      <c r="E50" s="10">
        <v>0.89999999999999858</v>
      </c>
      <c r="G50"/>
      <c r="H50"/>
      <c r="J50"/>
      <c r="K50"/>
    </row>
    <row r="51" spans="1:11">
      <c r="A51" s="10">
        <v>50.6</v>
      </c>
      <c r="B51" s="10">
        <v>50.8</v>
      </c>
      <c r="C51" s="11" t="s">
        <v>12</v>
      </c>
      <c r="D51" s="12" t="s">
        <v>56</v>
      </c>
      <c r="E51" s="10">
        <v>0.1</v>
      </c>
      <c r="G51"/>
      <c r="H51"/>
      <c r="J51"/>
      <c r="K51"/>
    </row>
    <row r="52" spans="1:11" ht="12">
      <c r="A52" s="8">
        <v>50.7</v>
      </c>
      <c r="B52" s="8">
        <v>51</v>
      </c>
      <c r="C52" s="9" t="s">
        <v>5</v>
      </c>
      <c r="D52" s="7" t="s">
        <v>57</v>
      </c>
      <c r="E52" s="8">
        <v>0</v>
      </c>
      <c r="G52"/>
      <c r="H52"/>
      <c r="J52"/>
      <c r="K52"/>
    </row>
    <row r="53" spans="1:11">
      <c r="A53" s="10">
        <v>50.7</v>
      </c>
      <c r="B53" s="10">
        <v>0</v>
      </c>
      <c r="C53" s="11" t="s">
        <v>7</v>
      </c>
      <c r="D53" s="12" t="s">
        <v>58</v>
      </c>
      <c r="E53" s="10">
        <v>2.6000000000000014</v>
      </c>
      <c r="G53"/>
      <c r="H53"/>
      <c r="J53"/>
      <c r="K53"/>
    </row>
    <row r="54" spans="1:11">
      <c r="A54" s="10">
        <v>53.3</v>
      </c>
      <c r="B54" s="10">
        <v>2.6000000000000014</v>
      </c>
      <c r="C54" s="11" t="s">
        <v>7</v>
      </c>
      <c r="D54" s="12" t="s">
        <v>59</v>
      </c>
      <c r="E54" s="10">
        <v>1.4</v>
      </c>
      <c r="G54"/>
      <c r="H54"/>
      <c r="J54"/>
      <c r="K54"/>
    </row>
    <row r="55" spans="1:11" ht="31.5">
      <c r="A55" s="10">
        <v>54.7</v>
      </c>
      <c r="B55" s="10">
        <v>4</v>
      </c>
      <c r="C55" s="11" t="s">
        <v>12</v>
      </c>
      <c r="D55" s="12" t="s">
        <v>136</v>
      </c>
      <c r="E55" s="10">
        <v>0.4</v>
      </c>
      <c r="G55"/>
      <c r="H55"/>
      <c r="J55"/>
      <c r="K55"/>
    </row>
    <row r="56" spans="1:11">
      <c r="A56" s="10">
        <v>55.1</v>
      </c>
      <c r="B56" s="10">
        <v>5.2000000000000028</v>
      </c>
      <c r="C56" s="11" t="s">
        <v>12</v>
      </c>
      <c r="D56" s="12" t="s">
        <v>124</v>
      </c>
      <c r="E56" s="10">
        <v>0.5</v>
      </c>
      <c r="G56"/>
      <c r="H56"/>
      <c r="J56"/>
      <c r="K56"/>
    </row>
    <row r="57" spans="1:11">
      <c r="A57" s="10">
        <v>55.6</v>
      </c>
      <c r="B57" s="10">
        <v>5.2999999999999972</v>
      </c>
      <c r="C57" s="11" t="s">
        <v>7</v>
      </c>
      <c r="D57" s="12" t="s">
        <v>125</v>
      </c>
      <c r="E57" s="10">
        <v>3.3</v>
      </c>
      <c r="G57"/>
      <c r="H57"/>
      <c r="J57"/>
      <c r="K57"/>
    </row>
    <row r="58" spans="1:11">
      <c r="A58" s="10">
        <v>58.9</v>
      </c>
      <c r="B58" s="10">
        <v>11.5</v>
      </c>
      <c r="C58" s="11" t="s">
        <v>12</v>
      </c>
      <c r="D58" s="12" t="s">
        <v>126</v>
      </c>
      <c r="E58" s="10">
        <v>1</v>
      </c>
      <c r="G58"/>
      <c r="H58"/>
      <c r="J58"/>
      <c r="K58"/>
    </row>
    <row r="59" spans="1:11">
      <c r="A59" s="10">
        <v>59.9</v>
      </c>
      <c r="B59" s="10">
        <v>13.299999999999997</v>
      </c>
      <c r="C59" s="11" t="s">
        <v>7</v>
      </c>
      <c r="D59" s="12" t="s">
        <v>60</v>
      </c>
      <c r="E59" s="10">
        <v>1</v>
      </c>
      <c r="G59"/>
      <c r="H59"/>
      <c r="J59"/>
      <c r="K59"/>
    </row>
    <row r="60" spans="1:11" s="4" customFormat="1">
      <c r="A60" s="13">
        <f t="shared" ref="A60:A98" si="0">A59+E59</f>
        <v>60.9</v>
      </c>
      <c r="B60" s="13">
        <v>13.900000000000006</v>
      </c>
      <c r="C60" s="14" t="s">
        <v>14</v>
      </c>
      <c r="D60" s="15" t="s">
        <v>61</v>
      </c>
      <c r="E60" s="13">
        <v>1.1999999999999886</v>
      </c>
    </row>
    <row r="61" spans="1:11">
      <c r="A61" s="13">
        <f t="shared" si="0"/>
        <v>62.099999999999987</v>
      </c>
      <c r="B61" s="10">
        <v>15.099999999999994</v>
      </c>
      <c r="C61" s="11" t="s">
        <v>12</v>
      </c>
      <c r="D61" s="12" t="s">
        <v>62</v>
      </c>
      <c r="E61" s="10">
        <v>1.7000000000000028</v>
      </c>
      <c r="G61"/>
      <c r="H61"/>
      <c r="J61"/>
      <c r="K61"/>
    </row>
    <row r="62" spans="1:11">
      <c r="A62" s="13">
        <f t="shared" si="0"/>
        <v>63.79999999999999</v>
      </c>
      <c r="B62" s="10">
        <v>16.799999999999997</v>
      </c>
      <c r="C62" s="11" t="s">
        <v>7</v>
      </c>
      <c r="D62" s="12" t="s">
        <v>63</v>
      </c>
      <c r="E62" s="10">
        <v>12.5</v>
      </c>
      <c r="G62"/>
      <c r="H62"/>
      <c r="J62"/>
      <c r="K62"/>
    </row>
    <row r="63" spans="1:11">
      <c r="A63" s="13">
        <f t="shared" si="0"/>
        <v>76.299999999999983</v>
      </c>
      <c r="B63" s="10">
        <v>16.799999999999997</v>
      </c>
      <c r="C63" s="11" t="s">
        <v>14</v>
      </c>
      <c r="D63" s="12" t="s">
        <v>127</v>
      </c>
      <c r="E63" s="10">
        <v>0.4</v>
      </c>
      <c r="G63"/>
      <c r="H63"/>
      <c r="J63"/>
      <c r="K63"/>
    </row>
    <row r="64" spans="1:11">
      <c r="A64" s="13">
        <f t="shared" si="0"/>
        <v>76.699999999999989</v>
      </c>
      <c r="B64" s="10">
        <v>29.700000000000003</v>
      </c>
      <c r="C64" s="11" t="s">
        <v>7</v>
      </c>
      <c r="D64" s="12" t="s">
        <v>64</v>
      </c>
      <c r="E64" s="10">
        <v>5.8</v>
      </c>
      <c r="G64"/>
      <c r="H64"/>
      <c r="J64"/>
      <c r="K64"/>
    </row>
    <row r="65" spans="1:11">
      <c r="A65" s="13">
        <f t="shared" si="0"/>
        <v>82.499999999999986</v>
      </c>
      <c r="B65" s="10">
        <v>35.599999999999994</v>
      </c>
      <c r="C65" s="11" t="s">
        <v>7</v>
      </c>
      <c r="D65" s="12" t="s">
        <v>63</v>
      </c>
      <c r="E65" s="10">
        <v>1.5</v>
      </c>
      <c r="G65"/>
      <c r="H65"/>
      <c r="J65"/>
      <c r="K65"/>
    </row>
    <row r="66" spans="1:11">
      <c r="A66" s="13">
        <f t="shared" si="0"/>
        <v>83.999999999999986</v>
      </c>
      <c r="B66" s="10">
        <v>37.099999999999994</v>
      </c>
      <c r="C66" s="11" t="s">
        <v>7</v>
      </c>
      <c r="D66" s="12" t="s">
        <v>65</v>
      </c>
      <c r="E66" s="10">
        <v>0.6</v>
      </c>
      <c r="G66"/>
      <c r="H66"/>
      <c r="J66"/>
      <c r="K66"/>
    </row>
    <row r="67" spans="1:11">
      <c r="A67" s="13">
        <f t="shared" si="0"/>
        <v>84.59999999999998</v>
      </c>
      <c r="B67" s="10">
        <v>37.099999999999994</v>
      </c>
      <c r="C67" s="11" t="s">
        <v>12</v>
      </c>
      <c r="D67" s="12" t="s">
        <v>128</v>
      </c>
      <c r="E67" s="10">
        <v>5.4</v>
      </c>
      <c r="G67"/>
      <c r="H67"/>
      <c r="J67"/>
      <c r="K67"/>
    </row>
    <row r="68" spans="1:11">
      <c r="A68" s="13">
        <f t="shared" si="0"/>
        <v>89.999999999999986</v>
      </c>
      <c r="B68" s="10">
        <v>43.8</v>
      </c>
      <c r="C68" s="11" t="s">
        <v>7</v>
      </c>
      <c r="D68" s="12" t="s">
        <v>66</v>
      </c>
      <c r="E68" s="10">
        <v>9.1</v>
      </c>
      <c r="G68"/>
      <c r="H68"/>
      <c r="J68"/>
      <c r="K68"/>
    </row>
    <row r="69" spans="1:11">
      <c r="A69" s="13">
        <f t="shared" si="0"/>
        <v>99.09999999999998</v>
      </c>
      <c r="B69" s="10">
        <v>53</v>
      </c>
      <c r="C69" s="11" t="s">
        <v>12</v>
      </c>
      <c r="D69" s="12" t="s">
        <v>67</v>
      </c>
      <c r="E69" s="10">
        <v>0.90000000000000568</v>
      </c>
      <c r="G69"/>
      <c r="H69"/>
      <c r="J69"/>
      <c r="K69"/>
    </row>
    <row r="70" spans="1:11">
      <c r="A70" s="13">
        <f t="shared" si="0"/>
        <v>99.999999999999986</v>
      </c>
      <c r="B70" s="10">
        <v>53.900000000000006</v>
      </c>
      <c r="C70" s="11" t="s">
        <v>12</v>
      </c>
      <c r="D70" s="12" t="s">
        <v>68</v>
      </c>
      <c r="E70" s="10">
        <v>4.5999999999999996</v>
      </c>
      <c r="G70"/>
      <c r="H70"/>
      <c r="J70"/>
      <c r="K70"/>
    </row>
    <row r="71" spans="1:11" ht="25.5">
      <c r="A71" s="13">
        <f t="shared" si="0"/>
        <v>104.59999999999998</v>
      </c>
      <c r="B71" s="8">
        <v>58.599999999999994</v>
      </c>
      <c r="C71" s="9" t="s">
        <v>5</v>
      </c>
      <c r="D71" s="7" t="s">
        <v>69</v>
      </c>
      <c r="E71" s="8">
        <v>0</v>
      </c>
      <c r="G71"/>
      <c r="H71"/>
      <c r="J71"/>
      <c r="K71"/>
    </row>
    <row r="72" spans="1:11">
      <c r="A72" s="13">
        <f t="shared" si="0"/>
        <v>104.59999999999998</v>
      </c>
      <c r="B72" s="10">
        <v>0</v>
      </c>
      <c r="C72" s="11" t="s">
        <v>7</v>
      </c>
      <c r="D72" s="12" t="s">
        <v>70</v>
      </c>
      <c r="E72" s="10">
        <v>0.70000000000000284</v>
      </c>
      <c r="G72"/>
      <c r="H72"/>
      <c r="J72"/>
      <c r="K72"/>
    </row>
    <row r="73" spans="1:11">
      <c r="A73" s="13">
        <f t="shared" si="0"/>
        <v>105.29999999999998</v>
      </c>
      <c r="B73" s="10">
        <v>0.70000000000000284</v>
      </c>
      <c r="C73" s="11" t="s">
        <v>12</v>
      </c>
      <c r="D73" s="12" t="s">
        <v>71</v>
      </c>
      <c r="E73" s="10">
        <v>1</v>
      </c>
      <c r="G73"/>
      <c r="H73"/>
      <c r="J73"/>
      <c r="K73"/>
    </row>
    <row r="74" spans="1:11">
      <c r="A74" s="13">
        <f t="shared" si="0"/>
        <v>106.29999999999998</v>
      </c>
      <c r="B74" s="10">
        <v>1.6000000000000085</v>
      </c>
      <c r="C74" s="11" t="s">
        <v>12</v>
      </c>
      <c r="D74" s="12" t="s">
        <v>72</v>
      </c>
      <c r="E74" s="10">
        <v>0.79999999999999705</v>
      </c>
      <c r="G74"/>
      <c r="H74"/>
      <c r="J74"/>
      <c r="K74"/>
    </row>
    <row r="75" spans="1:11">
      <c r="A75" s="13">
        <f t="shared" si="0"/>
        <v>107.09999999999998</v>
      </c>
      <c r="B75" s="10">
        <v>2.4000000000000057</v>
      </c>
      <c r="C75" s="11" t="s">
        <v>14</v>
      </c>
      <c r="D75" s="12" t="s">
        <v>130</v>
      </c>
      <c r="E75" s="10">
        <v>0.8</v>
      </c>
      <c r="G75"/>
      <c r="H75"/>
      <c r="J75"/>
      <c r="K75"/>
    </row>
    <row r="76" spans="1:11">
      <c r="A76" s="13">
        <f t="shared" si="0"/>
        <v>107.89999999999998</v>
      </c>
      <c r="B76" s="10">
        <v>2.5</v>
      </c>
      <c r="C76" s="11" t="s">
        <v>12</v>
      </c>
      <c r="D76" s="12" t="s">
        <v>131</v>
      </c>
      <c r="E76" s="10">
        <v>0.3</v>
      </c>
      <c r="G76"/>
      <c r="H76"/>
      <c r="J76"/>
      <c r="K76"/>
    </row>
    <row r="77" spans="1:11" ht="47.25">
      <c r="A77" s="10">
        <f t="shared" si="0"/>
        <v>108.19999999999997</v>
      </c>
      <c r="B77" s="10">
        <v>2.7000000000000028</v>
      </c>
      <c r="C77" s="11" t="s">
        <v>7</v>
      </c>
      <c r="D77" s="12" t="s">
        <v>132</v>
      </c>
      <c r="E77" s="10">
        <v>23.100000000000009</v>
      </c>
      <c r="G77"/>
      <c r="H77"/>
      <c r="J77"/>
      <c r="K77"/>
    </row>
    <row r="78" spans="1:11">
      <c r="A78" s="10">
        <f t="shared" si="0"/>
        <v>131.29999999999998</v>
      </c>
      <c r="B78" s="10">
        <v>25.800000000000011</v>
      </c>
      <c r="C78" s="11" t="s">
        <v>7</v>
      </c>
      <c r="D78" s="12" t="s">
        <v>133</v>
      </c>
      <c r="E78" s="10">
        <v>0.5</v>
      </c>
      <c r="G78"/>
      <c r="H78"/>
      <c r="J78"/>
      <c r="K78"/>
    </row>
    <row r="79" spans="1:11">
      <c r="A79" s="10">
        <f t="shared" si="0"/>
        <v>131.79999999999998</v>
      </c>
      <c r="B79" s="10">
        <v>26.300000000000011</v>
      </c>
      <c r="C79" s="11" t="s">
        <v>12</v>
      </c>
      <c r="D79" s="12" t="s">
        <v>73</v>
      </c>
      <c r="E79" s="10">
        <v>6.9</v>
      </c>
      <c r="G79"/>
      <c r="H79"/>
      <c r="J79"/>
      <c r="K79"/>
    </row>
    <row r="80" spans="1:11">
      <c r="A80" s="10">
        <f t="shared" si="0"/>
        <v>138.69999999999999</v>
      </c>
      <c r="B80" s="10">
        <v>33.099999999999994</v>
      </c>
      <c r="C80" s="11" t="s">
        <v>12</v>
      </c>
      <c r="D80" s="12" t="s">
        <v>74</v>
      </c>
      <c r="E80" s="10">
        <v>0.20000000000001705</v>
      </c>
      <c r="G80"/>
      <c r="H80"/>
      <c r="J80"/>
      <c r="K80"/>
    </row>
    <row r="81" spans="1:11">
      <c r="A81" s="10">
        <f t="shared" si="0"/>
        <v>138.9</v>
      </c>
      <c r="B81" s="10">
        <v>33.300000000000011</v>
      </c>
      <c r="C81" s="11" t="s">
        <v>7</v>
      </c>
      <c r="D81" s="12" t="s">
        <v>75</v>
      </c>
      <c r="E81" s="10">
        <v>7.4000000000000057</v>
      </c>
      <c r="G81"/>
      <c r="H81"/>
      <c r="J81"/>
      <c r="K81"/>
    </row>
    <row r="82" spans="1:11">
      <c r="A82" s="10">
        <f t="shared" si="0"/>
        <v>146.30000000000001</v>
      </c>
      <c r="B82" s="10">
        <v>40.700000000000017</v>
      </c>
      <c r="C82" s="11" t="s">
        <v>7</v>
      </c>
      <c r="D82" s="12" t="s">
        <v>76</v>
      </c>
      <c r="E82" s="10">
        <v>8</v>
      </c>
      <c r="G82"/>
      <c r="H82"/>
      <c r="J82"/>
      <c r="K82"/>
    </row>
    <row r="83" spans="1:11" s="4" customFormat="1">
      <c r="A83" s="13">
        <f t="shared" si="0"/>
        <v>154.30000000000001</v>
      </c>
      <c r="B83" s="13">
        <v>48.800000000000011</v>
      </c>
      <c r="C83" s="14" t="s">
        <v>14</v>
      </c>
      <c r="D83" s="15" t="s">
        <v>77</v>
      </c>
      <c r="E83" s="13">
        <v>5.0999999999999996</v>
      </c>
    </row>
    <row r="84" spans="1:11">
      <c r="A84" s="10">
        <f t="shared" si="0"/>
        <v>159.4</v>
      </c>
      <c r="B84" s="10">
        <v>53.800000000000011</v>
      </c>
      <c r="C84" s="11" t="s">
        <v>14</v>
      </c>
      <c r="D84" s="12" t="s">
        <v>78</v>
      </c>
      <c r="E84" s="10">
        <v>0.3</v>
      </c>
      <c r="G84"/>
      <c r="H84"/>
      <c r="J84"/>
      <c r="K84"/>
    </row>
    <row r="85" spans="1:11">
      <c r="A85" s="10">
        <f t="shared" si="0"/>
        <v>159.70000000000002</v>
      </c>
      <c r="B85" s="10">
        <v>54.000000023841864</v>
      </c>
      <c r="C85" s="11" t="s">
        <v>7</v>
      </c>
      <c r="D85" s="12" t="s">
        <v>79</v>
      </c>
      <c r="E85" s="10">
        <v>1.1999999761581535</v>
      </c>
      <c r="G85"/>
      <c r="H85"/>
      <c r="J85"/>
      <c r="K85"/>
    </row>
    <row r="86" spans="1:11">
      <c r="A86" s="10">
        <f t="shared" si="0"/>
        <v>160.89999997615817</v>
      </c>
      <c r="B86" s="10">
        <v>55.200000000000017</v>
      </c>
      <c r="C86" s="11" t="s">
        <v>7</v>
      </c>
      <c r="D86" s="12" t="s">
        <v>80</v>
      </c>
      <c r="E86" s="10">
        <v>4.0000000357627812</v>
      </c>
      <c r="G86"/>
      <c r="H86"/>
      <c r="J86"/>
      <c r="K86"/>
    </row>
    <row r="87" spans="1:11">
      <c r="A87" s="10">
        <f t="shared" si="0"/>
        <v>164.90000001192095</v>
      </c>
      <c r="B87" s="10">
        <v>59.200000035762798</v>
      </c>
      <c r="C87" s="11" t="s">
        <v>12</v>
      </c>
      <c r="D87" s="12" t="s">
        <v>81</v>
      </c>
      <c r="E87" s="10">
        <v>2.5999999642372131</v>
      </c>
      <c r="G87"/>
      <c r="H87"/>
      <c r="J87"/>
      <c r="K87"/>
    </row>
    <row r="88" spans="1:11">
      <c r="A88" s="10">
        <f>A87+E87</f>
        <v>167.49999997615816</v>
      </c>
      <c r="B88" s="10">
        <v>61.800000000000011</v>
      </c>
      <c r="C88" s="11" t="s">
        <v>12</v>
      </c>
      <c r="D88" s="12" t="s">
        <v>82</v>
      </c>
      <c r="E88" s="10">
        <v>2.2999999999999829</v>
      </c>
      <c r="G88"/>
      <c r="H88"/>
      <c r="J88"/>
      <c r="K88"/>
    </row>
    <row r="89" spans="1:11">
      <c r="A89" s="10">
        <f t="shared" si="0"/>
        <v>169.79999997615815</v>
      </c>
      <c r="B89" s="10">
        <v>64.099999999999994</v>
      </c>
      <c r="C89" s="11" t="s">
        <v>12</v>
      </c>
      <c r="D89" s="12" t="s">
        <v>83</v>
      </c>
      <c r="E89" s="10">
        <v>0.50000002384186359</v>
      </c>
      <c r="G89"/>
      <c r="H89"/>
      <c r="J89"/>
      <c r="K89"/>
    </row>
    <row r="90" spans="1:11">
      <c r="A90" s="10">
        <f t="shared" si="0"/>
        <v>170.3</v>
      </c>
      <c r="B90" s="10">
        <v>-4.7683698767286842E-8</v>
      </c>
      <c r="C90" s="11" t="s">
        <v>7</v>
      </c>
      <c r="D90" s="12" t="s">
        <v>84</v>
      </c>
      <c r="E90" s="10">
        <v>0.10000001192094032</v>
      </c>
      <c r="G90"/>
      <c r="H90"/>
      <c r="J90"/>
      <c r="K90"/>
    </row>
    <row r="91" spans="1:11" ht="25.5" customHeight="1">
      <c r="A91" s="22">
        <f t="shared" si="0"/>
        <v>170.40000001192095</v>
      </c>
      <c r="B91" s="8">
        <v>64.800000023841847</v>
      </c>
      <c r="C91" s="20" t="s">
        <v>5</v>
      </c>
      <c r="D91" s="16" t="s">
        <v>135</v>
      </c>
      <c r="E91" s="18">
        <v>-4.7683698767286842E-8</v>
      </c>
      <c r="G91"/>
      <c r="H91"/>
      <c r="J91"/>
      <c r="K91"/>
    </row>
    <row r="92" spans="1:11" ht="54" customHeight="1">
      <c r="A92" s="23"/>
      <c r="B92" s="8"/>
      <c r="C92" s="21"/>
      <c r="D92" s="17"/>
      <c r="E92" s="19"/>
      <c r="G92"/>
      <c r="H92"/>
      <c r="J92"/>
      <c r="K92"/>
    </row>
    <row r="93" spans="1:11">
      <c r="A93" s="10">
        <f>A91+E91</f>
        <v>170.39999996423725</v>
      </c>
      <c r="B93" s="10">
        <v>9.9999964237241556E-2</v>
      </c>
      <c r="C93" s="11" t="s">
        <v>7</v>
      </c>
      <c r="D93" s="12" t="s">
        <v>85</v>
      </c>
      <c r="E93" s="10">
        <v>14.3</v>
      </c>
      <c r="G93"/>
      <c r="H93"/>
      <c r="J93"/>
      <c r="K93"/>
    </row>
    <row r="94" spans="1:11">
      <c r="A94" s="10">
        <f t="shared" si="0"/>
        <v>184.69999996423726</v>
      </c>
      <c r="B94" s="10">
        <v>14.29999996423723</v>
      </c>
      <c r="C94" s="11" t="s">
        <v>7</v>
      </c>
      <c r="D94" s="12" t="s">
        <v>86</v>
      </c>
      <c r="E94" s="10">
        <v>2.7</v>
      </c>
      <c r="G94"/>
      <c r="H94"/>
      <c r="J94"/>
      <c r="K94"/>
    </row>
    <row r="95" spans="1:11">
      <c r="A95" s="10">
        <f t="shared" si="0"/>
        <v>187.39999996423725</v>
      </c>
      <c r="B95" s="10">
        <v>16.79999996423723</v>
      </c>
      <c r="C95" s="11" t="s">
        <v>14</v>
      </c>
      <c r="D95" s="12" t="s">
        <v>87</v>
      </c>
      <c r="E95" s="10">
        <v>4.5</v>
      </c>
      <c r="G95"/>
      <c r="H95"/>
      <c r="J95"/>
      <c r="K95"/>
    </row>
    <row r="96" spans="1:11">
      <c r="A96" s="10">
        <f t="shared" si="0"/>
        <v>191.89999996423725</v>
      </c>
      <c r="B96" s="10">
        <v>21.29999996423723</v>
      </c>
      <c r="C96" s="11" t="s">
        <v>12</v>
      </c>
      <c r="D96" s="12" t="s">
        <v>88</v>
      </c>
      <c r="E96" s="10">
        <v>2.8000000000000114</v>
      </c>
      <c r="G96"/>
      <c r="H96"/>
      <c r="J96"/>
      <c r="K96"/>
    </row>
    <row r="97" spans="1:11">
      <c r="A97" s="10">
        <f t="shared" si="0"/>
        <v>194.69999996423726</v>
      </c>
      <c r="B97" s="10">
        <v>24.099999964237242</v>
      </c>
      <c r="C97" s="11" t="s">
        <v>14</v>
      </c>
      <c r="D97" s="12" t="s">
        <v>89</v>
      </c>
      <c r="E97" s="10">
        <v>0.69999999999998863</v>
      </c>
      <c r="G97"/>
      <c r="H97"/>
      <c r="J97"/>
      <c r="K97"/>
    </row>
    <row r="98" spans="1:11">
      <c r="A98" s="10">
        <f t="shared" si="0"/>
        <v>195.39999996423725</v>
      </c>
      <c r="B98" s="10">
        <v>24.79999996423723</v>
      </c>
      <c r="C98" s="11" t="s">
        <v>14</v>
      </c>
      <c r="D98" s="12" t="s">
        <v>90</v>
      </c>
      <c r="E98" s="10">
        <v>10.5</v>
      </c>
      <c r="G98"/>
      <c r="H98"/>
      <c r="J98"/>
      <c r="K98"/>
    </row>
    <row r="99" spans="1:11" ht="31.5">
      <c r="A99" s="10">
        <f t="shared" ref="A99:A133" si="1">A98+E98</f>
        <v>205.89999996423725</v>
      </c>
      <c r="B99" s="10">
        <v>35.399999964237225</v>
      </c>
      <c r="C99" s="11" t="s">
        <v>7</v>
      </c>
      <c r="D99" s="12" t="s">
        <v>91</v>
      </c>
      <c r="E99" s="10">
        <v>12.9</v>
      </c>
      <c r="G99"/>
      <c r="H99"/>
      <c r="J99"/>
      <c r="K99"/>
    </row>
    <row r="100" spans="1:11">
      <c r="A100" s="10">
        <f t="shared" si="1"/>
        <v>218.79999996423726</v>
      </c>
      <c r="B100" s="10">
        <v>48.199999964237236</v>
      </c>
      <c r="C100" s="11" t="s">
        <v>7</v>
      </c>
      <c r="D100" s="12" t="s">
        <v>92</v>
      </c>
      <c r="E100" s="10">
        <v>0.19999999999998863</v>
      </c>
      <c r="G100"/>
      <c r="H100"/>
      <c r="J100"/>
      <c r="K100"/>
    </row>
    <row r="101" spans="1:11">
      <c r="A101" s="10">
        <f t="shared" si="1"/>
        <v>218.99999996423725</v>
      </c>
      <c r="B101" s="10">
        <v>48.399999964237225</v>
      </c>
      <c r="C101" s="11" t="s">
        <v>7</v>
      </c>
      <c r="D101" s="12" t="s">
        <v>129</v>
      </c>
      <c r="E101" s="10">
        <v>0.9</v>
      </c>
      <c r="G101"/>
      <c r="H101"/>
      <c r="J101"/>
      <c r="K101"/>
    </row>
    <row r="102" spans="1:11">
      <c r="A102" s="10">
        <f t="shared" si="1"/>
        <v>219.89999996423725</v>
      </c>
      <c r="B102" s="10">
        <v>49.199999964237236</v>
      </c>
      <c r="C102" s="11" t="s">
        <v>12</v>
      </c>
      <c r="D102" s="12" t="s">
        <v>93</v>
      </c>
      <c r="E102" s="10">
        <v>0.40000000000000568</v>
      </c>
      <c r="G102"/>
      <c r="H102"/>
      <c r="J102"/>
      <c r="K102"/>
    </row>
    <row r="103" spans="1:11">
      <c r="A103" s="10">
        <f t="shared" si="1"/>
        <v>220.29999996423726</v>
      </c>
      <c r="B103" s="10">
        <v>49.599999964237242</v>
      </c>
      <c r="C103" s="11" t="s">
        <v>12</v>
      </c>
      <c r="D103" s="12" t="s">
        <v>94</v>
      </c>
      <c r="E103" s="10">
        <v>1.2999999999999829</v>
      </c>
      <c r="G103"/>
      <c r="H103"/>
      <c r="J103"/>
      <c r="K103"/>
    </row>
    <row r="104" spans="1:11">
      <c r="A104" s="10">
        <f t="shared" si="1"/>
        <v>221.59999996423724</v>
      </c>
      <c r="B104" s="10">
        <v>50.899999964237225</v>
      </c>
      <c r="C104" s="11" t="s">
        <v>14</v>
      </c>
      <c r="D104" s="12" t="s">
        <v>95</v>
      </c>
      <c r="E104" s="10">
        <v>3</v>
      </c>
      <c r="G104"/>
      <c r="H104"/>
      <c r="J104"/>
      <c r="K104"/>
    </row>
    <row r="105" spans="1:11">
      <c r="A105" s="10">
        <f t="shared" si="1"/>
        <v>224.59999996423724</v>
      </c>
      <c r="B105" s="10">
        <v>53.899999964237225</v>
      </c>
      <c r="C105" s="11" t="s">
        <v>7</v>
      </c>
      <c r="D105" s="12" t="s">
        <v>96</v>
      </c>
      <c r="E105" s="10">
        <v>14.6</v>
      </c>
      <c r="G105"/>
      <c r="H105"/>
      <c r="J105"/>
      <c r="K105"/>
    </row>
    <row r="106" spans="1:11">
      <c r="A106" s="10">
        <f t="shared" si="1"/>
        <v>239.19999996423724</v>
      </c>
      <c r="B106" s="10">
        <v>68.499999964237219</v>
      </c>
      <c r="C106" s="11" t="s">
        <v>14</v>
      </c>
      <c r="D106" s="12" t="s">
        <v>97</v>
      </c>
      <c r="E106" s="10">
        <v>0.70000000000001705</v>
      </c>
      <c r="G106"/>
      <c r="H106"/>
      <c r="J106"/>
      <c r="K106"/>
    </row>
    <row r="107" spans="1:11">
      <c r="A107" s="10">
        <f t="shared" si="1"/>
        <v>239.89999996423725</v>
      </c>
      <c r="B107" s="10">
        <v>69.199999964237236</v>
      </c>
      <c r="C107" s="11" t="s">
        <v>7</v>
      </c>
      <c r="D107" s="12" t="s">
        <v>98</v>
      </c>
      <c r="E107" s="10">
        <v>9.9999999999994316E-2</v>
      </c>
      <c r="G107"/>
      <c r="H107"/>
      <c r="J107"/>
      <c r="K107"/>
    </row>
    <row r="108" spans="1:11">
      <c r="A108" s="10">
        <f t="shared" si="1"/>
        <v>239.99999996423725</v>
      </c>
      <c r="B108" s="10">
        <v>69.29999996423723</v>
      </c>
      <c r="C108" s="11" t="s">
        <v>12</v>
      </c>
      <c r="D108" s="12" t="s">
        <v>99</v>
      </c>
      <c r="E108" s="10">
        <v>0.30000000000001137</v>
      </c>
      <c r="G108"/>
      <c r="H108"/>
      <c r="J108"/>
      <c r="K108"/>
    </row>
    <row r="109" spans="1:11">
      <c r="A109" s="10">
        <f t="shared" si="1"/>
        <v>240.29999996423726</v>
      </c>
      <c r="B109" s="10">
        <v>69.599999964237242</v>
      </c>
      <c r="C109" s="11" t="s">
        <v>7</v>
      </c>
      <c r="D109" s="12" t="s">
        <v>100</v>
      </c>
      <c r="E109" s="10">
        <v>0.5</v>
      </c>
      <c r="G109"/>
      <c r="H109"/>
      <c r="J109"/>
      <c r="K109"/>
    </row>
    <row r="110" spans="1:11">
      <c r="A110" s="10">
        <f t="shared" si="1"/>
        <v>240.79999996423726</v>
      </c>
      <c r="B110" s="10">
        <v>69.999999964237219</v>
      </c>
      <c r="C110" s="11" t="s">
        <v>12</v>
      </c>
      <c r="D110" s="12" t="s">
        <v>101</v>
      </c>
      <c r="E110" s="10">
        <v>0.5</v>
      </c>
      <c r="G110"/>
      <c r="H110"/>
      <c r="J110"/>
      <c r="K110"/>
    </row>
    <row r="111" spans="1:11">
      <c r="A111" s="10">
        <f t="shared" si="1"/>
        <v>241.29999996423726</v>
      </c>
      <c r="B111" s="10">
        <v>70.499999964237219</v>
      </c>
      <c r="C111" s="11" t="s">
        <v>7</v>
      </c>
      <c r="D111" s="12" t="s">
        <v>102</v>
      </c>
      <c r="E111" s="10">
        <v>0.70000000000001705</v>
      </c>
      <c r="G111"/>
      <c r="H111"/>
      <c r="J111"/>
      <c r="K111"/>
    </row>
    <row r="112" spans="1:11">
      <c r="A112" s="10">
        <f t="shared" si="1"/>
        <v>241.99999996423728</v>
      </c>
      <c r="B112" s="10">
        <v>71.199999964237236</v>
      </c>
      <c r="C112" s="11" t="s">
        <v>12</v>
      </c>
      <c r="D112" s="12" t="s">
        <v>103</v>
      </c>
      <c r="E112" s="10">
        <v>0.69999999999998863</v>
      </c>
      <c r="G112"/>
      <c r="H112"/>
      <c r="J112"/>
      <c r="K112"/>
    </row>
    <row r="113" spans="1:11">
      <c r="A113" s="10">
        <f t="shared" si="1"/>
        <v>242.69999996423726</v>
      </c>
      <c r="B113" s="10">
        <v>71.899999964237225</v>
      </c>
      <c r="C113" s="11" t="s">
        <v>7</v>
      </c>
      <c r="D113" s="12" t="s">
        <v>104</v>
      </c>
      <c r="E113" s="10">
        <v>5.2000000000000171</v>
      </c>
      <c r="G113"/>
      <c r="H113"/>
      <c r="J113"/>
      <c r="K113"/>
    </row>
    <row r="114" spans="1:11">
      <c r="A114" s="10">
        <f t="shared" si="1"/>
        <v>247.89999996423728</v>
      </c>
      <c r="B114" s="10">
        <v>77.099999964237242</v>
      </c>
      <c r="C114" s="11" t="s">
        <v>14</v>
      </c>
      <c r="D114" s="12" t="s">
        <v>105</v>
      </c>
      <c r="E114" s="10">
        <v>0.19999999999998863</v>
      </c>
      <c r="G114"/>
      <c r="H114"/>
      <c r="J114"/>
      <c r="K114"/>
    </row>
    <row r="115" spans="1:11">
      <c r="A115" s="10">
        <f t="shared" si="1"/>
        <v>248.09999996423727</v>
      </c>
      <c r="B115" s="10">
        <v>77.29999996423723</v>
      </c>
      <c r="C115" s="11" t="s">
        <v>12</v>
      </c>
      <c r="D115" s="12" t="s">
        <v>106</v>
      </c>
      <c r="E115" s="10">
        <v>2.5</v>
      </c>
      <c r="G115"/>
      <c r="H115"/>
      <c r="J115"/>
      <c r="K115"/>
    </row>
    <row r="116" spans="1:11">
      <c r="A116" s="10">
        <f t="shared" si="1"/>
        <v>250.59999996423727</v>
      </c>
      <c r="B116" s="10">
        <v>79.79999996423723</v>
      </c>
      <c r="C116" s="11" t="s">
        <v>12</v>
      </c>
      <c r="D116" s="12" t="s">
        <v>107</v>
      </c>
      <c r="E116" s="10">
        <v>0.19999999999998863</v>
      </c>
      <c r="G116"/>
      <c r="H116"/>
      <c r="J116"/>
      <c r="K116"/>
    </row>
    <row r="117" spans="1:11" ht="25.5">
      <c r="A117" s="10">
        <f t="shared" si="1"/>
        <v>250.79999996423726</v>
      </c>
      <c r="B117" s="8">
        <v>79.999999964237219</v>
      </c>
      <c r="C117" s="9" t="s">
        <v>5</v>
      </c>
      <c r="D117" s="7" t="s">
        <v>134</v>
      </c>
      <c r="E117" s="8">
        <v>0</v>
      </c>
      <c r="G117"/>
      <c r="H117"/>
      <c r="J117"/>
      <c r="K117"/>
    </row>
    <row r="118" spans="1:11">
      <c r="A118" s="10">
        <f t="shared" si="1"/>
        <v>250.79999996423726</v>
      </c>
      <c r="B118" s="10">
        <v>0</v>
      </c>
      <c r="C118" s="11" t="s">
        <v>14</v>
      </c>
      <c r="D118" s="12" t="s">
        <v>108</v>
      </c>
      <c r="E118" s="10">
        <v>15.2</v>
      </c>
      <c r="G118"/>
      <c r="H118"/>
      <c r="J118"/>
      <c r="K118"/>
    </row>
    <row r="119" spans="1:11">
      <c r="A119" s="10">
        <f t="shared" si="1"/>
        <v>265.99999996423725</v>
      </c>
      <c r="B119" s="10">
        <v>11.599999952316239</v>
      </c>
      <c r="C119" s="11" t="s">
        <v>7</v>
      </c>
      <c r="D119" s="12" t="s">
        <v>109</v>
      </c>
      <c r="E119" s="10">
        <v>5.6</v>
      </c>
      <c r="G119"/>
      <c r="H119"/>
      <c r="J119"/>
      <c r="K119"/>
    </row>
    <row r="120" spans="1:11">
      <c r="A120" s="10">
        <f t="shared" si="1"/>
        <v>271.59999996423727</v>
      </c>
      <c r="B120" s="10">
        <v>17.099999952316239</v>
      </c>
      <c r="C120" s="11" t="s">
        <v>12</v>
      </c>
      <c r="D120" s="12" t="s">
        <v>110</v>
      </c>
      <c r="E120" s="10">
        <v>6.8</v>
      </c>
      <c r="G120"/>
      <c r="H120"/>
      <c r="J120"/>
      <c r="K120"/>
    </row>
    <row r="121" spans="1:11">
      <c r="A121" s="10">
        <f t="shared" si="1"/>
        <v>278.39999996423728</v>
      </c>
      <c r="B121" s="10">
        <v>23.799999952316284</v>
      </c>
      <c r="C121" s="11" t="s">
        <v>12</v>
      </c>
      <c r="D121" s="12" t="s">
        <v>111</v>
      </c>
      <c r="E121" s="10">
        <v>5.2</v>
      </c>
      <c r="G121"/>
      <c r="H121"/>
      <c r="J121"/>
      <c r="K121"/>
    </row>
    <row r="122" spans="1:11">
      <c r="A122" s="10">
        <f t="shared" si="1"/>
        <v>283.59999996423727</v>
      </c>
      <c r="B122" s="10">
        <v>29.099999952316239</v>
      </c>
      <c r="C122" s="11" t="s">
        <v>7</v>
      </c>
      <c r="D122" s="12" t="s">
        <v>112</v>
      </c>
      <c r="E122" s="10">
        <v>0.5</v>
      </c>
      <c r="G122"/>
      <c r="H122"/>
      <c r="J122"/>
      <c r="K122"/>
    </row>
    <row r="123" spans="1:11">
      <c r="A123" s="10">
        <f t="shared" si="1"/>
        <v>284.09999996423727</v>
      </c>
      <c r="B123" s="10">
        <v>29.599999952316239</v>
      </c>
      <c r="C123" s="11" t="s">
        <v>12</v>
      </c>
      <c r="D123" s="12" t="s">
        <v>113</v>
      </c>
      <c r="E123" s="10">
        <v>6.6000000000000227</v>
      </c>
      <c r="G123"/>
      <c r="H123"/>
      <c r="J123"/>
      <c r="K123"/>
    </row>
    <row r="124" spans="1:11">
      <c r="A124" s="10">
        <f t="shared" si="1"/>
        <v>290.69999996423729</v>
      </c>
      <c r="B124" s="10">
        <v>36.199999952316261</v>
      </c>
      <c r="C124" s="11" t="s">
        <v>14</v>
      </c>
      <c r="D124" s="12" t="s">
        <v>114</v>
      </c>
      <c r="E124" s="10">
        <v>1.5</v>
      </c>
      <c r="G124"/>
      <c r="H124"/>
      <c r="J124"/>
      <c r="K124"/>
    </row>
    <row r="125" spans="1:11">
      <c r="A125" s="10">
        <f t="shared" si="1"/>
        <v>292.19999996423729</v>
      </c>
      <c r="B125" s="10">
        <v>37.8999999538064</v>
      </c>
      <c r="C125" s="11" t="s">
        <v>7</v>
      </c>
      <c r="D125" s="12" t="s">
        <v>108</v>
      </c>
      <c r="E125" s="10">
        <v>2.7</v>
      </c>
      <c r="G125"/>
      <c r="H125"/>
      <c r="J125"/>
      <c r="K125"/>
    </row>
    <row r="126" spans="1:11">
      <c r="A126" s="10">
        <f t="shared" si="1"/>
        <v>294.89999996423728</v>
      </c>
      <c r="B126" s="10">
        <v>40.499999977648258</v>
      </c>
      <c r="C126" s="11" t="s">
        <v>14</v>
      </c>
      <c r="D126" s="12" t="s">
        <v>115</v>
      </c>
      <c r="E126" s="10">
        <v>2.0999999999999659</v>
      </c>
      <c r="G126"/>
      <c r="H126"/>
      <c r="J126"/>
      <c r="K126"/>
    </row>
    <row r="127" spans="1:11">
      <c r="A127" s="10">
        <f t="shared" si="1"/>
        <v>296.99999996423725</v>
      </c>
      <c r="B127" s="10">
        <v>42.599999977648224</v>
      </c>
      <c r="C127" s="11" t="s">
        <v>7</v>
      </c>
      <c r="D127" s="12" t="s">
        <v>116</v>
      </c>
      <c r="E127" s="10">
        <v>2.6</v>
      </c>
      <c r="G127"/>
      <c r="H127"/>
      <c r="J127"/>
      <c r="K127"/>
    </row>
    <row r="128" spans="1:11">
      <c r="A128" s="10">
        <f t="shared" si="1"/>
        <v>299.59999996423727</v>
      </c>
      <c r="B128" s="10">
        <v>45.199999977648247</v>
      </c>
      <c r="C128" s="11" t="s">
        <v>14</v>
      </c>
      <c r="D128" s="12" t="s">
        <v>117</v>
      </c>
      <c r="E128" s="10">
        <v>3.3000000000000114</v>
      </c>
      <c r="G128"/>
      <c r="H128"/>
      <c r="J128"/>
      <c r="K128"/>
    </row>
    <row r="129" spans="1:11">
      <c r="A129" s="10">
        <f t="shared" si="1"/>
        <v>302.89999996423728</v>
      </c>
      <c r="B129" s="10">
        <v>48.499999977648258</v>
      </c>
      <c r="C129" s="11" t="s">
        <v>14</v>
      </c>
      <c r="D129" s="12" t="s">
        <v>118</v>
      </c>
      <c r="E129" s="10">
        <v>0.5</v>
      </c>
      <c r="G129"/>
      <c r="H129"/>
      <c r="J129"/>
      <c r="K129"/>
    </row>
    <row r="130" spans="1:11">
      <c r="A130" s="10">
        <f t="shared" si="1"/>
        <v>303.39999996423728</v>
      </c>
      <c r="B130" s="10">
        <v>49.099999977648224</v>
      </c>
      <c r="C130" s="11" t="s">
        <v>119</v>
      </c>
      <c r="D130" s="12" t="s">
        <v>120</v>
      </c>
      <c r="E130" s="10">
        <v>0</v>
      </c>
      <c r="G130"/>
      <c r="H130"/>
      <c r="J130"/>
      <c r="K130"/>
    </row>
    <row r="131" spans="1:11">
      <c r="A131" s="10">
        <f t="shared" si="1"/>
        <v>303.39999996423728</v>
      </c>
      <c r="B131" s="10">
        <v>49.099999977648224</v>
      </c>
      <c r="C131" s="11" t="s">
        <v>14</v>
      </c>
      <c r="D131" s="12" t="s">
        <v>121</v>
      </c>
      <c r="E131" s="10">
        <v>0.10000000000002274</v>
      </c>
      <c r="G131"/>
      <c r="H131"/>
      <c r="J131"/>
      <c r="K131"/>
    </row>
    <row r="132" spans="1:11">
      <c r="A132" s="10">
        <f t="shared" si="1"/>
        <v>303.4999999642373</v>
      </c>
      <c r="B132" s="10">
        <v>49.199999977648247</v>
      </c>
      <c r="C132" s="11" t="s">
        <v>7</v>
      </c>
      <c r="D132" s="12" t="s">
        <v>122</v>
      </c>
      <c r="E132" s="10">
        <v>0</v>
      </c>
      <c r="G132"/>
      <c r="H132"/>
      <c r="J132"/>
      <c r="K132"/>
    </row>
    <row r="133" spans="1:11">
      <c r="A133" s="10">
        <f t="shared" si="1"/>
        <v>303.4999999642373</v>
      </c>
      <c r="B133" s="8">
        <v>49.199999977648247</v>
      </c>
      <c r="C133" s="9" t="s">
        <v>5</v>
      </c>
      <c r="D133" s="7" t="s">
        <v>123</v>
      </c>
      <c r="E133" s="8">
        <v>0</v>
      </c>
      <c r="G133"/>
      <c r="H133"/>
      <c r="J133"/>
      <c r="K133"/>
    </row>
  </sheetData>
  <mergeCells count="4">
    <mergeCell ref="D91:D92"/>
    <mergeCell ref="E91:E92"/>
    <mergeCell ref="C91:C92"/>
    <mergeCell ref="A91:A92"/>
  </mergeCells>
  <pageMargins left="1.76" right="0.74803149606299213" top="0.31496062992125984" bottom="0.51181102362204722" header="0.51181102362204722" footer="0.51181102362204722"/>
  <pageSetup scale="99" orientation="portrait" horizontalDpi="4294967293" verticalDpi="4294967293"/>
  <rowBreaks count="3" manualBreakCount="3">
    <brk id="42" max="4" man="1"/>
    <brk id="80" max="4" man="1"/>
    <brk id="117" max="4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HAA 300</vt:lpstr>
    </vt:vector>
  </TitlesOfParts>
  <Company>University of British Columbia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Dewain Emrich</dc:creator>
  <cp:lastModifiedBy>Sian Echard</cp:lastModifiedBy>
  <cp:lastPrinted>2014-04-12T01:46:26Z</cp:lastPrinted>
  <dcterms:created xsi:type="dcterms:W3CDTF">2013-04-16T01:20:52Z</dcterms:created>
  <dcterms:modified xsi:type="dcterms:W3CDTF">2014-04-16T17:28:16Z</dcterms:modified>
</cp:coreProperties>
</file>