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515"/>
  <workbookPr showInkAnnotation="0" autoCompressPictures="0"/>
  <bookViews>
    <workbookView xWindow="80" yWindow="120" windowWidth="13920" windowHeight="1444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</calcChain>
</file>

<file path=xl/sharedStrings.xml><?xml version="1.0" encoding="utf-8"?>
<sst xmlns="http://schemas.openxmlformats.org/spreadsheetml/2006/main" count="179" uniqueCount="94">
  <si>
    <t>at km</t>
  </si>
  <si>
    <t>Turn</t>
  </si>
  <si>
    <t>then Go</t>
  </si>
  <si>
    <t>x-x</t>
  </si>
  <si>
    <t>START: BEST WESTERN HOTEL</t>
  </si>
  <si>
    <t>R</t>
  </si>
  <si>
    <t>CHEMAINUS RD/BC-1A N</t>
  </si>
  <si>
    <t>L</t>
  </si>
  <si>
    <t>CEDAR RD</t>
  </si>
  <si>
    <t>SOMENOS RD</t>
  </si>
  <si>
    <t>COWICHAN VALLEY HWY/BC-18 W</t>
  </si>
  <si>
    <t>DEERING RD -  (signs for Port Renfrew/Victoria)</t>
  </si>
  <si>
    <t>DEERING RD</t>
  </si>
  <si>
    <t>PACIFIC MARINE RD -  (signs for Lake Cowichan/Duncan)</t>
  </si>
  <si>
    <t>S SHORE RD -  (signs for Lake Cowichan)</t>
  </si>
  <si>
    <t>CRAIG ST - no road sign</t>
  </si>
  <si>
    <t>ALLENBY RD</t>
  </si>
  <si>
    <t>CO</t>
  </si>
  <si>
    <t>CHEMAINUS RD - at left bend</t>
  </si>
  <si>
    <t>MT. SICKER</t>
  </si>
  <si>
    <t>HWY # 1</t>
  </si>
  <si>
    <t>HWY 14 TO PORT RENFREW</t>
  </si>
  <si>
    <t>COWICHAN LAKE RD AT STOP (SKUTZ FALLS RD)</t>
  </si>
  <si>
    <t>GOVERNMENT ST - Roundabout: 1ST exit</t>
  </si>
  <si>
    <t>COBBLE HILL RD</t>
  </si>
  <si>
    <t>TELEGRAPH</t>
  </si>
  <si>
    <t>becomes TZOUHALEM</t>
  </si>
  <si>
    <t>MAPLE BAY RD (1ST EXIT IN RND ABOUT)</t>
  </si>
  <si>
    <t>HERD RD (NOT DOWN TO MAPLE BAY)</t>
  </si>
  <si>
    <t>OSBORNE BAY RD TO CROFTON</t>
  </si>
  <si>
    <t>CHAPLIN ST becomes CROFTON RD</t>
  </si>
  <si>
    <t>CHEMAINUS RD</t>
  </si>
  <si>
    <t>HWY # 1 TOWARD NANIAMO</t>
  </si>
  <si>
    <t>CEDAR RD (CROSS RIVER)</t>
  </si>
  <si>
    <t>HWY # 1 INTO NANIAMO</t>
  </si>
  <si>
    <t>HALIBURTON ST</t>
  </si>
  <si>
    <t>GRACE</t>
  </si>
  <si>
    <t>ESPLANADE</t>
  </si>
  <si>
    <t>TERMINAL</t>
  </si>
  <si>
    <t>STEWART (HWY 1 TO FERRY)</t>
  </si>
  <si>
    <t>DEPARTURE BAY RD</t>
  </si>
  <si>
    <t>UPLANDS DR</t>
  </si>
  <si>
    <t>HAMMOND BAY</t>
  </si>
  <si>
    <t>19A IS HWY</t>
  </si>
  <si>
    <t>FRANKLINS GULL RD</t>
  </si>
  <si>
    <t>19A IS HWY INTO PARKSVILLE</t>
  </si>
  <si>
    <t>U</t>
  </si>
  <si>
    <t>19A TOWARD NANIAMO</t>
  </si>
  <si>
    <t>JINGLE POT RD EXT 24</t>
  </si>
  <si>
    <t>JINGLE POT RD CROSS HWY 19</t>
  </si>
  <si>
    <t>becomes THIRD ST</t>
  </si>
  <si>
    <t>BRUCE</t>
  </si>
  <si>
    <t>10TH TO HWY 1</t>
  </si>
  <si>
    <t>WILKINSON (DO NOT CROSS RIVER)</t>
  </si>
  <si>
    <t>AKENHEAD RD</t>
  </si>
  <si>
    <t>MORDEN (CROSS HWY)</t>
  </si>
  <si>
    <t>S WELLINGTON RD TO HWY 1</t>
  </si>
  <si>
    <t>JOIN HWY 1 SOUTH</t>
  </si>
  <si>
    <t>HWY 1 THOUGH LADYSMITH</t>
  </si>
  <si>
    <t>FISHER RD (CROSS HWY)</t>
  </si>
  <si>
    <t>CONTROL #7:  SOUTH NANIAMO 24H TIMS</t>
  </si>
  <si>
    <t>FINISH: BEST WESTERN</t>
  </si>
  <si>
    <t>BL</t>
  </si>
  <si>
    <t>HWY 18 becomes COWICHAN LAKE RD</t>
  </si>
  <si>
    <t>COWICHAN LAKE RD becomes SOUTH SHORE RD</t>
  </si>
  <si>
    <t xml:space="preserve"> HWY 14 TO VICTORIA</t>
  </si>
  <si>
    <t>COWICHAN LAKE RD (NOT TO HWY 18)</t>
  </si>
  <si>
    <t>FISHER RD (IN COBBLE HILL)</t>
  </si>
  <si>
    <t>COWICHAN BAY ROAD through Cow Bay</t>
  </si>
  <si>
    <t>FRONT bcomes COMOX</t>
  </si>
  <si>
    <t>NORTHWEST BAY RD @ PETRO CAN</t>
  </si>
  <si>
    <t>10TH @ BEND</t>
  </si>
  <si>
    <t xml:space="preserve">CEDAR RD </t>
  </si>
  <si>
    <r>
      <t xml:space="preserve">CONTROL #1: LAKE COWICHAN - </t>
    </r>
    <r>
      <rPr>
        <b/>
        <sz val="10"/>
        <rFont val="Calibri"/>
        <family val="2"/>
      </rPr>
      <t xml:space="preserve">COUNTRY GROCER </t>
    </r>
  </si>
  <si>
    <t>PACIFIC MARINE DR -  (signs for Port Renfrew)</t>
  </si>
  <si>
    <r>
      <t>CONTROL #2: PORT RENFREW -</t>
    </r>
    <r>
      <rPr>
        <b/>
        <sz val="10"/>
        <rFont val="Calibri"/>
        <family val="2"/>
      </rPr>
      <t xml:space="preserve"> TOMI'S</t>
    </r>
  </si>
  <si>
    <t>at T BARNJUM RD becomes GIBBINS RD</t>
  </si>
  <si>
    <t>DRAKE (can see Ferry Terminal ahead)</t>
  </si>
  <si>
    <r>
      <t xml:space="preserve">CONTROL #5: INFORMATION CONTROL (SAVE-ON FOODS on left) </t>
    </r>
    <r>
      <rPr>
        <b/>
        <sz val="10"/>
        <color indexed="8"/>
        <rFont val="Calibri"/>
        <family val="2"/>
      </rPr>
      <t>Answer on Control Card</t>
    </r>
  </si>
  <si>
    <t xml:space="preserve">ESTAVAN </t>
  </si>
  <si>
    <t xml:space="preserve"> through lights DEPARTURE BAY RD</t>
  </si>
  <si>
    <t>19 NORTH toward PARKSVILLE</t>
  </si>
  <si>
    <t>CONTROL #6:  PARKSVILLE  24 hr TIMS</t>
  </si>
  <si>
    <t>NORTHWEST BAY RD</t>
  </si>
  <si>
    <t>CROSS NANAIMO RIVER RD TO HWY 1</t>
  </si>
  <si>
    <t>HWY 1 TOWARD VICTORIA (INTO LEFT LANE AT LIGHTS JUST BEFORE OVER PASS!)</t>
  </si>
  <si>
    <t>CONTROL #4: BEST WESTERN</t>
  </si>
  <si>
    <t>CO = CARRY ON  U = U=TURN       BL = BARE LEFT</t>
  </si>
  <si>
    <r>
      <rPr>
        <b/>
        <sz val="12"/>
        <rFont val="Calibri"/>
        <family val="2"/>
      </rPr>
      <t>MENZIES RD</t>
    </r>
    <r>
      <rPr>
        <b/>
        <sz val="12"/>
        <color rgb="FFFF0000"/>
        <rFont val="Calibri"/>
        <family val="2"/>
      </rPr>
      <t xml:space="preserve"> Caution GRAVEL IN ROAD ON DOWNHILL TURN…SLOW DOWN WELL BEFORE TURNING</t>
    </r>
  </si>
  <si>
    <r>
      <t xml:space="preserve">CONTROL #3: INFORMATION CONTROL @ HWY AND FISHER </t>
    </r>
    <r>
      <rPr>
        <b/>
        <sz val="10"/>
        <rFont val="Calibri"/>
        <family val="2"/>
      </rPr>
      <t>Answer on Control Card</t>
    </r>
  </si>
  <si>
    <t>19 SOUTH to NANAIMO @ 24HR PETRO CAN</t>
  </si>
  <si>
    <t>SMILEY RD (FRONTAGE ROAD FOLLOWS HWY)</t>
  </si>
  <si>
    <t>HENRY ROAD @ CO-OP GAS (CROSS HWY AT LIGHTS)</t>
  </si>
  <si>
    <r>
      <t xml:space="preserve">COASTAL GOAT CHASE 400 </t>
    </r>
    <r>
      <rPr>
        <b/>
        <i/>
        <u/>
        <sz val="12"/>
        <rFont val="Calibri"/>
        <family val="2"/>
      </rPr>
      <t>REVISED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</si>
</sst>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2"/>
      <color theme="1"/>
      <name val="Calibri"/>
      <family val="2"/>
      <charset val="204"/>
      <scheme val="minor"/>
    </font>
    <font>
      <sz val="8"/>
      <name val="Calibri"/>
      <family val="2"/>
    </font>
    <font>
      <b/>
      <sz val="12"/>
      <color indexed="8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color rgb="FFFF0000"/>
      <name val="Calibri"/>
      <family val="2"/>
    </font>
    <font>
      <b/>
      <i/>
      <u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ill="1" applyAlignment="1">
      <alignment horizontal="center" vertical="center" textRotation="255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255" wrapText="1"/>
    </xf>
    <xf numFmtId="164" fontId="3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225425</xdr:colOff>
      <xdr:row>0</xdr:row>
      <xdr:rowOff>63500</xdr:rowOff>
    </xdr:from>
    <xdr:to>
      <xdr:col>2</xdr:col>
      <xdr:colOff>2116451</xdr:colOff>
      <xdr:row>1</xdr:row>
      <xdr:rowOff>591</xdr:rowOff>
    </xdr:to>
    <xdr:sp macro="" textlink="">
      <xdr:nvSpPr>
        <xdr:cNvPr id="2" name="TextBox 1" hidden="1"/>
        <xdr:cNvSpPr txBox="1"/>
      </xdr:nvSpPr>
      <xdr:spPr>
        <a:xfrm>
          <a:off x="1543050" y="63500"/>
          <a:ext cx="1911953" cy="4895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t"/>
        <a:lstStyle/>
        <a:p>
          <a:r>
            <a:rPr lang="en-US" sz="1000">
              <a:solidFill>
                <a:schemeClr val="dk1"/>
              </a:solidFill>
              <a:latin typeface="+mn-lt"/>
              <a:ea typeface="+mn-ea"/>
              <a:cs typeface="+mn-cs"/>
            </a:rPr>
            <a:t>L:</a:t>
          </a:r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 left, R: Right, U: turn around</a:t>
          </a:r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SO: straight, same road name</a:t>
          </a:r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CO: straight, new road name</a:t>
          </a:r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twoCellAnchor editAs="oneCell">
    <xdr:from>
      <xdr:col>2</xdr:col>
      <xdr:colOff>2971800</xdr:colOff>
      <xdr:row>0</xdr:row>
      <xdr:rowOff>123825</xdr:rowOff>
    </xdr:from>
    <xdr:to>
      <xdr:col>2</xdr:col>
      <xdr:colOff>3400425</xdr:colOff>
      <xdr:row>0</xdr:row>
      <xdr:rowOff>559858</xdr:rowOff>
    </xdr:to>
    <xdr:pic>
      <xdr:nvPicPr>
        <xdr:cNvPr id="1026" name="Picture 2" descr="goat-cartoon-head-md[1]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03650" y="123825"/>
          <a:ext cx="4286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tabSelected="1" view="pageBreakPreview" zoomScale="150" zoomScaleNormal="150" zoomScalePageLayoutView="150" workbookViewId="0"/>
  </sheetViews>
  <sheetFormatPr baseColWidth="10" defaultColWidth="8.83203125" defaultRowHeight="15" x14ac:dyDescent="0"/>
  <cols>
    <col min="1" max="1" width="6.83203125" style="14" customWidth="1"/>
    <col min="2" max="2" width="4" style="15" customWidth="1"/>
    <col min="3" max="3" width="46.33203125" style="16" customWidth="1"/>
    <col min="4" max="4" width="5.5" style="14" customWidth="1"/>
    <col min="5" max="5" width="1.83203125" style="2" customWidth="1"/>
    <col min="6" max="7" width="6.83203125" style="3" customWidth="1"/>
    <col min="8" max="8" width="3.5" style="2" customWidth="1"/>
    <col min="9" max="9" width="27.5" style="4" customWidth="1"/>
    <col min="10" max="10" width="5.5" style="3" customWidth="1"/>
    <col min="11" max="16384" width="8.83203125" style="2"/>
  </cols>
  <sheetData>
    <row r="1" spans="1:10" ht="65" customHeight="1">
      <c r="A1" s="10" t="s">
        <v>0</v>
      </c>
      <c r="B1" s="11" t="s">
        <v>1</v>
      </c>
      <c r="C1" s="9" t="s">
        <v>93</v>
      </c>
      <c r="D1" s="10" t="s">
        <v>2</v>
      </c>
      <c r="E1" s="1"/>
      <c r="F1" s="2"/>
      <c r="G1" s="2"/>
      <c r="I1" s="2"/>
      <c r="J1" s="2"/>
    </row>
    <row r="2" spans="1:10">
      <c r="A2" s="12">
        <v>0</v>
      </c>
      <c r="B2" s="8" t="s">
        <v>3</v>
      </c>
      <c r="C2" s="9" t="s">
        <v>4</v>
      </c>
      <c r="D2" s="12">
        <v>7.0000000000000007E-2</v>
      </c>
      <c r="F2" s="2"/>
      <c r="G2" s="2"/>
      <c r="I2" s="2"/>
      <c r="J2" s="2"/>
    </row>
    <row r="3" spans="1:10">
      <c r="A3" s="14">
        <f>A2+D2</f>
        <v>7.0000000000000007E-2</v>
      </c>
      <c r="B3" s="15" t="s">
        <v>7</v>
      </c>
      <c r="C3" s="16" t="s">
        <v>6</v>
      </c>
      <c r="D3" s="14">
        <v>6.4</v>
      </c>
      <c r="F3" s="2"/>
      <c r="G3" s="2"/>
      <c r="I3" s="2"/>
      <c r="J3" s="2"/>
    </row>
    <row r="4" spans="1:10">
      <c r="A4" s="14">
        <f>A3+D3</f>
        <v>6.4700000000000006</v>
      </c>
      <c r="B4" s="15" t="s">
        <v>5</v>
      </c>
      <c r="C4" s="16" t="s">
        <v>19</v>
      </c>
      <c r="D4" s="14">
        <v>0.6</v>
      </c>
      <c r="F4" s="2"/>
      <c r="G4" s="2"/>
      <c r="I4" s="2"/>
      <c r="J4" s="2"/>
    </row>
    <row r="5" spans="1:10">
      <c r="A5" s="14">
        <f>A4+D4</f>
        <v>7.07</v>
      </c>
      <c r="B5" s="15" t="s">
        <v>7</v>
      </c>
      <c r="C5" s="16" t="s">
        <v>20</v>
      </c>
      <c r="D5" s="14">
        <v>3.3</v>
      </c>
      <c r="F5" s="2"/>
      <c r="G5" s="2"/>
      <c r="I5" s="2"/>
      <c r="J5" s="2"/>
    </row>
    <row r="6" spans="1:10">
      <c r="A6" s="14">
        <f>A5+D5</f>
        <v>10.370000000000001</v>
      </c>
      <c r="B6" s="15" t="s">
        <v>5</v>
      </c>
      <c r="C6" s="16" t="s">
        <v>9</v>
      </c>
      <c r="D6" s="14">
        <v>4.3</v>
      </c>
      <c r="F6" s="2"/>
      <c r="G6" s="2"/>
      <c r="I6" s="2"/>
      <c r="J6" s="2"/>
    </row>
    <row r="7" spans="1:10">
      <c r="A7" s="14">
        <f>A6+D6</f>
        <v>14.670000000000002</v>
      </c>
      <c r="B7" s="15" t="s">
        <v>5</v>
      </c>
      <c r="C7" s="16" t="s">
        <v>10</v>
      </c>
      <c r="D7" s="14">
        <v>24.3</v>
      </c>
      <c r="F7" s="2"/>
      <c r="G7" s="2"/>
      <c r="I7" s="2"/>
      <c r="J7" s="2"/>
    </row>
    <row r="8" spans="1:10">
      <c r="A8" s="14">
        <f t="shared" ref="A8:A72" si="0">A7+D7</f>
        <v>38.97</v>
      </c>
      <c r="B8" s="15" t="s">
        <v>62</v>
      </c>
      <c r="C8" s="16" t="s">
        <v>63</v>
      </c>
      <c r="D8" s="14">
        <v>1.3</v>
      </c>
      <c r="F8" s="2"/>
      <c r="G8" s="2"/>
      <c r="I8" s="2"/>
      <c r="J8" s="2"/>
    </row>
    <row r="9" spans="1:10">
      <c r="A9" s="5">
        <f t="shared" si="0"/>
        <v>40.269999999999996</v>
      </c>
      <c r="B9" s="8" t="s">
        <v>3</v>
      </c>
      <c r="C9" s="9" t="s">
        <v>73</v>
      </c>
      <c r="D9" s="5">
        <v>0</v>
      </c>
      <c r="F9" s="2"/>
      <c r="G9" s="2"/>
      <c r="I9" s="2"/>
      <c r="J9" s="2"/>
    </row>
    <row r="10" spans="1:10">
      <c r="A10" s="17">
        <f t="shared" si="0"/>
        <v>40.269999999999996</v>
      </c>
      <c r="B10" s="18" t="s">
        <v>17</v>
      </c>
      <c r="C10" s="19" t="s">
        <v>64</v>
      </c>
      <c r="D10" s="17">
        <v>7.2</v>
      </c>
      <c r="F10" s="2"/>
      <c r="G10" s="2"/>
      <c r="I10" s="2"/>
      <c r="J10" s="2"/>
    </row>
    <row r="11" spans="1:10">
      <c r="A11" s="14">
        <f t="shared" si="0"/>
        <v>47.47</v>
      </c>
      <c r="B11" s="15" t="s">
        <v>7</v>
      </c>
      <c r="C11" s="16" t="s">
        <v>74</v>
      </c>
      <c r="D11" s="14">
        <v>50.7</v>
      </c>
      <c r="F11" s="2"/>
      <c r="G11" s="2"/>
      <c r="I11" s="2"/>
      <c r="J11" s="2"/>
    </row>
    <row r="12" spans="1:10">
      <c r="A12" s="14">
        <f t="shared" si="0"/>
        <v>98.17</v>
      </c>
      <c r="B12" s="15" t="s">
        <v>7</v>
      </c>
      <c r="C12" s="16" t="s">
        <v>11</v>
      </c>
      <c r="D12" s="14">
        <v>3.3</v>
      </c>
      <c r="F12" s="2"/>
      <c r="G12" s="2"/>
      <c r="I12" s="2"/>
      <c r="J12" s="2"/>
    </row>
    <row r="13" spans="1:10">
      <c r="A13" s="14">
        <f t="shared" si="0"/>
        <v>101.47</v>
      </c>
      <c r="B13" s="15" t="s">
        <v>5</v>
      </c>
      <c r="C13" s="16" t="s">
        <v>21</v>
      </c>
      <c r="D13" s="14">
        <v>1</v>
      </c>
      <c r="F13" s="2"/>
      <c r="G13" s="2"/>
      <c r="I13" s="2"/>
      <c r="J13" s="2"/>
    </row>
    <row r="14" spans="1:10">
      <c r="A14" s="5">
        <f t="shared" si="0"/>
        <v>102.47</v>
      </c>
      <c r="B14" s="8" t="s">
        <v>3</v>
      </c>
      <c r="C14" s="9" t="s">
        <v>75</v>
      </c>
      <c r="D14" s="5">
        <v>0</v>
      </c>
      <c r="F14" s="2"/>
      <c r="G14" s="2"/>
      <c r="I14" s="2"/>
      <c r="J14" s="2"/>
    </row>
    <row r="15" spans="1:10">
      <c r="A15" s="14">
        <f t="shared" si="0"/>
        <v>102.47</v>
      </c>
      <c r="B15" s="15" t="s">
        <v>46</v>
      </c>
      <c r="C15" s="16" t="s">
        <v>65</v>
      </c>
      <c r="D15" s="20">
        <v>1</v>
      </c>
      <c r="F15" s="2"/>
      <c r="G15" s="2"/>
      <c r="I15" s="2"/>
      <c r="J15" s="2"/>
    </row>
    <row r="16" spans="1:10">
      <c r="A16" s="14">
        <f t="shared" si="0"/>
        <v>103.47</v>
      </c>
      <c r="B16" s="15" t="s">
        <v>7</v>
      </c>
      <c r="C16" s="16" t="s">
        <v>12</v>
      </c>
      <c r="D16" s="14">
        <v>3</v>
      </c>
      <c r="F16" s="2"/>
      <c r="G16" s="2"/>
      <c r="I16" s="2"/>
      <c r="J16" s="2"/>
    </row>
    <row r="17" spans="1:10" ht="30">
      <c r="A17" s="14">
        <f t="shared" si="0"/>
        <v>106.47</v>
      </c>
      <c r="B17" s="15" t="s">
        <v>5</v>
      </c>
      <c r="C17" s="16" t="s">
        <v>13</v>
      </c>
      <c r="D17" s="14">
        <v>50.7</v>
      </c>
      <c r="F17" s="2"/>
      <c r="G17" s="2"/>
      <c r="I17" s="2"/>
      <c r="J17" s="2"/>
    </row>
    <row r="18" spans="1:10">
      <c r="A18" s="14">
        <f t="shared" si="0"/>
        <v>157.17000000000002</v>
      </c>
      <c r="B18" s="15" t="s">
        <v>5</v>
      </c>
      <c r="C18" s="16" t="s">
        <v>14</v>
      </c>
      <c r="D18" s="14">
        <v>7.6</v>
      </c>
      <c r="F18" s="2"/>
      <c r="G18" s="2"/>
      <c r="I18" s="2"/>
      <c r="J18" s="2"/>
    </row>
    <row r="19" spans="1:10">
      <c r="A19" s="14">
        <f t="shared" si="0"/>
        <v>164.77</v>
      </c>
      <c r="B19" s="15" t="s">
        <v>5</v>
      </c>
      <c r="C19" s="16" t="s">
        <v>66</v>
      </c>
      <c r="D19" s="14">
        <v>7.3</v>
      </c>
      <c r="F19" s="2"/>
      <c r="G19" s="2"/>
      <c r="I19" s="2"/>
      <c r="J19" s="2"/>
    </row>
    <row r="20" spans="1:10">
      <c r="A20" s="14">
        <f t="shared" si="0"/>
        <v>172.07000000000002</v>
      </c>
      <c r="B20" s="15" t="s">
        <v>17</v>
      </c>
      <c r="C20" s="16" t="s">
        <v>22</v>
      </c>
      <c r="D20" s="14">
        <v>15.2</v>
      </c>
      <c r="F20" s="2"/>
      <c r="G20" s="2"/>
      <c r="I20" s="2"/>
      <c r="J20" s="2"/>
    </row>
    <row r="21" spans="1:10" ht="30">
      <c r="A21" s="14">
        <f t="shared" si="0"/>
        <v>187.27</v>
      </c>
      <c r="B21" s="15" t="s">
        <v>5</v>
      </c>
      <c r="C21" s="13" t="s">
        <v>88</v>
      </c>
      <c r="D21" s="14">
        <v>1.6</v>
      </c>
      <c r="F21" s="2"/>
      <c r="G21" s="2"/>
      <c r="I21" s="2"/>
      <c r="J21" s="2"/>
    </row>
    <row r="22" spans="1:10">
      <c r="A22" s="14">
        <f t="shared" si="0"/>
        <v>188.87</v>
      </c>
      <c r="B22" s="15" t="s">
        <v>7</v>
      </c>
      <c r="C22" s="16" t="s">
        <v>76</v>
      </c>
      <c r="D22" s="14">
        <v>4.9000000000000004</v>
      </c>
      <c r="F22" s="2"/>
      <c r="G22" s="2"/>
      <c r="I22" s="2"/>
      <c r="J22" s="2"/>
    </row>
    <row r="23" spans="1:10">
      <c r="A23" s="14">
        <f>A22+D22</f>
        <v>193.77</v>
      </c>
      <c r="B23" s="15" t="s">
        <v>5</v>
      </c>
      <c r="C23" s="16" t="s">
        <v>23</v>
      </c>
      <c r="D23" s="20">
        <v>1.4</v>
      </c>
      <c r="F23" s="2"/>
      <c r="G23" s="2"/>
      <c r="I23" s="2"/>
      <c r="J23" s="2"/>
    </row>
    <row r="24" spans="1:10">
      <c r="A24" s="14">
        <f t="shared" si="0"/>
        <v>195.17000000000002</v>
      </c>
      <c r="B24" s="15" t="s">
        <v>5</v>
      </c>
      <c r="C24" s="16" t="s">
        <v>15</v>
      </c>
      <c r="D24" s="14">
        <v>0.1</v>
      </c>
      <c r="F24" s="2"/>
      <c r="G24" s="2"/>
      <c r="I24" s="2"/>
      <c r="J24" s="2"/>
    </row>
    <row r="25" spans="1:10">
      <c r="A25" s="14">
        <f t="shared" si="0"/>
        <v>195.27</v>
      </c>
      <c r="B25" s="15" t="s">
        <v>17</v>
      </c>
      <c r="C25" s="16" t="s">
        <v>16</v>
      </c>
      <c r="D25" s="14">
        <v>0.7</v>
      </c>
      <c r="F25" s="2"/>
      <c r="G25" s="2"/>
      <c r="I25" s="2"/>
      <c r="J25" s="2"/>
    </row>
    <row r="26" spans="1:10">
      <c r="A26" s="14">
        <f t="shared" si="0"/>
        <v>195.97</v>
      </c>
      <c r="B26" s="15" t="s">
        <v>7</v>
      </c>
      <c r="C26" s="16" t="s">
        <v>16</v>
      </c>
      <c r="D26" s="14">
        <v>1.7</v>
      </c>
      <c r="F26" s="2"/>
      <c r="G26" s="2"/>
      <c r="I26" s="2"/>
      <c r="J26" s="2"/>
    </row>
    <row r="27" spans="1:10">
      <c r="A27" s="14">
        <f t="shared" si="0"/>
        <v>197.67</v>
      </c>
      <c r="B27" s="15" t="s">
        <v>5</v>
      </c>
      <c r="C27" s="16" t="s">
        <v>20</v>
      </c>
      <c r="D27" s="14">
        <v>9.6</v>
      </c>
      <c r="F27" s="2"/>
      <c r="G27" s="2"/>
      <c r="I27" s="2"/>
      <c r="J27" s="2"/>
    </row>
    <row r="28" spans="1:10">
      <c r="A28" s="14">
        <f t="shared" si="0"/>
        <v>207.26999999999998</v>
      </c>
      <c r="B28" s="15" t="s">
        <v>5</v>
      </c>
      <c r="C28" s="16" t="s">
        <v>24</v>
      </c>
      <c r="D28" s="20">
        <v>2.2999999999999998</v>
      </c>
      <c r="F28" s="2"/>
      <c r="G28" s="2"/>
      <c r="I28" s="2"/>
      <c r="J28" s="2"/>
    </row>
    <row r="29" spans="1:10">
      <c r="A29" s="14">
        <f t="shared" si="0"/>
        <v>209.57</v>
      </c>
      <c r="B29" s="15" t="s">
        <v>7</v>
      </c>
      <c r="C29" s="16" t="s">
        <v>67</v>
      </c>
      <c r="D29" s="14">
        <v>1.5</v>
      </c>
      <c r="F29" s="2"/>
      <c r="G29" s="2"/>
      <c r="I29" s="2"/>
      <c r="J29" s="2"/>
    </row>
    <row r="30" spans="1:10" ht="30">
      <c r="A30" s="5">
        <f t="shared" si="0"/>
        <v>211.07</v>
      </c>
      <c r="B30" s="8" t="s">
        <v>3</v>
      </c>
      <c r="C30" s="9" t="s">
        <v>89</v>
      </c>
      <c r="D30" s="5">
        <v>0</v>
      </c>
      <c r="F30" s="2"/>
      <c r="G30" s="2"/>
      <c r="I30" s="2"/>
      <c r="J30" s="2"/>
    </row>
    <row r="31" spans="1:10">
      <c r="A31" s="17">
        <f t="shared" si="0"/>
        <v>211.07</v>
      </c>
      <c r="B31" s="15" t="s">
        <v>17</v>
      </c>
      <c r="C31" s="16" t="s">
        <v>59</v>
      </c>
      <c r="D31" s="14">
        <v>1.7</v>
      </c>
      <c r="F31" s="2"/>
      <c r="G31" s="2"/>
      <c r="I31" s="2"/>
      <c r="J31" s="2"/>
    </row>
    <row r="32" spans="1:10">
      <c r="A32" s="14">
        <f t="shared" si="0"/>
        <v>212.76999999999998</v>
      </c>
      <c r="B32" s="15" t="s">
        <v>7</v>
      </c>
      <c r="C32" s="16" t="s">
        <v>25</v>
      </c>
      <c r="D32" s="14">
        <v>3.2</v>
      </c>
      <c r="F32" s="2"/>
      <c r="G32" s="2"/>
      <c r="I32" s="2"/>
      <c r="J32" s="2"/>
    </row>
    <row r="33" spans="1:10">
      <c r="A33" s="14">
        <f t="shared" si="0"/>
        <v>215.96999999999997</v>
      </c>
      <c r="B33" s="15" t="s">
        <v>5</v>
      </c>
      <c r="C33" s="16" t="s">
        <v>68</v>
      </c>
      <c r="D33" s="14">
        <v>5.7</v>
      </c>
      <c r="F33" s="2"/>
      <c r="G33" s="2"/>
      <c r="I33" s="2"/>
      <c r="J33" s="2"/>
    </row>
    <row r="34" spans="1:10">
      <c r="A34" s="14">
        <f t="shared" si="0"/>
        <v>221.66999999999996</v>
      </c>
      <c r="B34" s="15" t="s">
        <v>17</v>
      </c>
      <c r="C34" s="16" t="s">
        <v>26</v>
      </c>
      <c r="D34" s="14">
        <v>5.0999999999999996</v>
      </c>
      <c r="F34" s="2"/>
      <c r="G34" s="2"/>
      <c r="I34" s="2"/>
      <c r="J34" s="2"/>
    </row>
    <row r="35" spans="1:10">
      <c r="A35" s="14">
        <f t="shared" si="0"/>
        <v>226.76999999999995</v>
      </c>
      <c r="B35" s="15" t="s">
        <v>5</v>
      </c>
      <c r="C35" s="16" t="s">
        <v>27</v>
      </c>
      <c r="D35" s="14">
        <v>6.1</v>
      </c>
      <c r="F35" s="2"/>
      <c r="G35" s="2"/>
      <c r="I35" s="2"/>
      <c r="J35" s="2"/>
    </row>
    <row r="36" spans="1:10">
      <c r="A36" s="14">
        <f t="shared" si="0"/>
        <v>232.86999999999995</v>
      </c>
      <c r="B36" s="15" t="s">
        <v>7</v>
      </c>
      <c r="C36" s="16" t="s">
        <v>28</v>
      </c>
      <c r="D36" s="14">
        <v>2.7</v>
      </c>
      <c r="F36" s="2"/>
      <c r="G36" s="2"/>
      <c r="I36" s="2"/>
      <c r="J36" s="2"/>
    </row>
    <row r="37" spans="1:10">
      <c r="A37" s="14">
        <f t="shared" si="0"/>
        <v>235.56999999999994</v>
      </c>
      <c r="B37" s="15" t="s">
        <v>5</v>
      </c>
      <c r="C37" s="16" t="s">
        <v>29</v>
      </c>
      <c r="D37" s="14">
        <v>5.2</v>
      </c>
      <c r="F37" s="2"/>
      <c r="G37" s="2"/>
      <c r="I37" s="2"/>
      <c r="J37" s="2"/>
    </row>
    <row r="38" spans="1:10">
      <c r="A38" s="14">
        <f t="shared" si="0"/>
        <v>240.76999999999992</v>
      </c>
      <c r="B38" s="15" t="s">
        <v>7</v>
      </c>
      <c r="C38" s="16" t="s">
        <v>30</v>
      </c>
      <c r="D38" s="14">
        <v>3.8</v>
      </c>
      <c r="F38" s="2"/>
      <c r="G38" s="2"/>
      <c r="I38" s="2"/>
      <c r="J38" s="2"/>
    </row>
    <row r="39" spans="1:10">
      <c r="A39" s="14">
        <f t="shared" si="0"/>
        <v>244.56999999999994</v>
      </c>
      <c r="B39" s="15" t="s">
        <v>17</v>
      </c>
      <c r="C39" s="16" t="s">
        <v>18</v>
      </c>
      <c r="D39" s="14">
        <v>4.7</v>
      </c>
      <c r="F39" s="2"/>
      <c r="G39" s="2"/>
      <c r="I39" s="2"/>
      <c r="J39" s="2"/>
    </row>
    <row r="40" spans="1:10">
      <c r="A40" s="5">
        <f t="shared" si="0"/>
        <v>249.26999999999992</v>
      </c>
      <c r="B40" s="6" t="s">
        <v>3</v>
      </c>
      <c r="C40" s="7" t="s">
        <v>86</v>
      </c>
      <c r="D40" s="5">
        <v>0</v>
      </c>
      <c r="F40" s="2"/>
      <c r="G40" s="2"/>
      <c r="I40" s="2"/>
      <c r="J40" s="2"/>
    </row>
    <row r="41" spans="1:10">
      <c r="A41" s="14">
        <f t="shared" si="0"/>
        <v>249.26999999999992</v>
      </c>
      <c r="B41" s="15" t="s">
        <v>5</v>
      </c>
      <c r="C41" s="16" t="s">
        <v>31</v>
      </c>
      <c r="D41" s="14">
        <v>10.4</v>
      </c>
      <c r="F41" s="2"/>
      <c r="G41" s="2"/>
      <c r="I41" s="2"/>
      <c r="J41" s="2"/>
    </row>
    <row r="42" spans="1:10">
      <c r="A42" s="14">
        <f t="shared" si="0"/>
        <v>259.6699999999999</v>
      </c>
      <c r="B42" s="15" t="s">
        <v>5</v>
      </c>
      <c r="C42" s="16" t="s">
        <v>32</v>
      </c>
      <c r="D42" s="14">
        <v>8.1999999999999993</v>
      </c>
      <c r="F42" s="2"/>
      <c r="G42" s="2"/>
      <c r="I42" s="2"/>
      <c r="J42" s="2"/>
    </row>
    <row r="43" spans="1:10">
      <c r="A43" s="14">
        <f t="shared" si="0"/>
        <v>267.86999999999989</v>
      </c>
      <c r="B43" s="15" t="s">
        <v>5</v>
      </c>
      <c r="C43" s="16" t="s">
        <v>8</v>
      </c>
      <c r="D43" s="14">
        <v>11.9</v>
      </c>
      <c r="F43" s="2"/>
      <c r="G43" s="2"/>
      <c r="I43" s="2"/>
      <c r="J43" s="2"/>
    </row>
    <row r="44" spans="1:10">
      <c r="A44" s="14">
        <f t="shared" si="0"/>
        <v>279.76999999999987</v>
      </c>
      <c r="B44" s="15" t="s">
        <v>7</v>
      </c>
      <c r="C44" s="16" t="s">
        <v>33</v>
      </c>
      <c r="D44" s="14">
        <v>3</v>
      </c>
      <c r="F44" s="2"/>
      <c r="G44" s="2"/>
      <c r="I44" s="2"/>
      <c r="J44" s="2"/>
    </row>
    <row r="45" spans="1:10">
      <c r="A45" s="14">
        <f t="shared" si="0"/>
        <v>282.76999999999987</v>
      </c>
      <c r="B45" s="18" t="s">
        <v>5</v>
      </c>
      <c r="C45" s="19" t="s">
        <v>34</v>
      </c>
      <c r="D45" s="20">
        <v>1.3</v>
      </c>
      <c r="F45" s="2"/>
      <c r="G45" s="2"/>
      <c r="I45" s="2"/>
      <c r="J45" s="2"/>
    </row>
    <row r="46" spans="1:10">
      <c r="A46" s="14">
        <f t="shared" si="0"/>
        <v>284.06999999999988</v>
      </c>
      <c r="B46" s="15" t="s">
        <v>5</v>
      </c>
      <c r="C46" s="16" t="s">
        <v>35</v>
      </c>
      <c r="D46" s="14">
        <v>3.3</v>
      </c>
      <c r="F46" s="2"/>
      <c r="G46" s="2"/>
      <c r="I46" s="2"/>
      <c r="J46" s="2"/>
    </row>
    <row r="47" spans="1:10">
      <c r="A47" s="14">
        <f t="shared" si="0"/>
        <v>287.36999999999989</v>
      </c>
      <c r="B47" s="15" t="s">
        <v>5</v>
      </c>
      <c r="C47" s="16" t="s">
        <v>36</v>
      </c>
      <c r="D47" s="14">
        <v>0.1</v>
      </c>
      <c r="F47" s="2"/>
      <c r="G47" s="2"/>
      <c r="I47" s="2"/>
      <c r="J47" s="2"/>
    </row>
    <row r="48" spans="1:10">
      <c r="A48" s="14">
        <f t="shared" si="0"/>
        <v>287.46999999999991</v>
      </c>
      <c r="B48" s="15" t="s">
        <v>7</v>
      </c>
      <c r="C48" s="16" t="s">
        <v>37</v>
      </c>
      <c r="D48" s="14">
        <v>0.2</v>
      </c>
      <c r="F48" s="2"/>
      <c r="G48" s="2"/>
      <c r="I48" s="2"/>
      <c r="J48" s="2"/>
    </row>
    <row r="49" spans="1:10">
      <c r="A49" s="14">
        <f t="shared" si="0"/>
        <v>287.6699999999999</v>
      </c>
      <c r="B49" s="15" t="s">
        <v>5</v>
      </c>
      <c r="C49" s="16" t="s">
        <v>69</v>
      </c>
      <c r="D49" s="14">
        <v>1.3</v>
      </c>
      <c r="F49" s="2"/>
      <c r="G49" s="2"/>
      <c r="I49" s="2"/>
      <c r="J49" s="2"/>
    </row>
    <row r="50" spans="1:10">
      <c r="A50" s="14">
        <f t="shared" si="0"/>
        <v>288.96999999999991</v>
      </c>
      <c r="B50" s="15" t="s">
        <v>5</v>
      </c>
      <c r="C50" s="16" t="s">
        <v>38</v>
      </c>
      <c r="D50" s="14">
        <v>0.2</v>
      </c>
      <c r="F50" s="2"/>
      <c r="G50" s="2"/>
      <c r="I50" s="2"/>
      <c r="J50" s="2"/>
    </row>
    <row r="51" spans="1:10">
      <c r="A51" s="14">
        <f t="shared" si="0"/>
        <v>289.1699999999999</v>
      </c>
      <c r="B51" s="15" t="s">
        <v>5</v>
      </c>
      <c r="C51" s="16" t="s">
        <v>39</v>
      </c>
      <c r="D51" s="14">
        <v>2</v>
      </c>
      <c r="F51" s="2"/>
      <c r="G51" s="2"/>
      <c r="I51" s="2"/>
      <c r="J51" s="2"/>
    </row>
    <row r="52" spans="1:10">
      <c r="A52" s="14">
        <f t="shared" si="0"/>
        <v>291.1699999999999</v>
      </c>
      <c r="B52" s="15" t="s">
        <v>7</v>
      </c>
      <c r="C52" s="16" t="s">
        <v>77</v>
      </c>
      <c r="D52" s="14">
        <v>0.6</v>
      </c>
      <c r="F52" s="2"/>
      <c r="G52" s="2"/>
      <c r="I52" s="2"/>
      <c r="J52" s="2"/>
    </row>
    <row r="53" spans="1:10">
      <c r="A53" s="14">
        <f t="shared" si="0"/>
        <v>291.76999999999992</v>
      </c>
      <c r="B53" s="15" t="s">
        <v>5</v>
      </c>
      <c r="C53" s="16" t="s">
        <v>79</v>
      </c>
      <c r="D53" s="14">
        <v>0.5</v>
      </c>
      <c r="F53" s="2"/>
      <c r="G53" s="2"/>
      <c r="I53" s="2"/>
      <c r="J53" s="2"/>
    </row>
    <row r="54" spans="1:10">
      <c r="A54" s="14">
        <f t="shared" si="0"/>
        <v>292.26999999999992</v>
      </c>
      <c r="B54" s="15" t="s">
        <v>17</v>
      </c>
      <c r="C54" s="16" t="s">
        <v>80</v>
      </c>
      <c r="D54" s="14">
        <v>0.2</v>
      </c>
      <c r="F54" s="2"/>
      <c r="G54" s="2"/>
      <c r="I54" s="2"/>
      <c r="J54" s="2"/>
    </row>
    <row r="55" spans="1:10" ht="30">
      <c r="A55" s="5">
        <f t="shared" si="0"/>
        <v>292.46999999999991</v>
      </c>
      <c r="B55" s="6" t="s">
        <v>3</v>
      </c>
      <c r="C55" s="7" t="s">
        <v>78</v>
      </c>
      <c r="D55" s="5">
        <v>0</v>
      </c>
      <c r="F55" s="2"/>
      <c r="G55" s="2"/>
      <c r="I55" s="2"/>
      <c r="J55" s="2"/>
    </row>
    <row r="56" spans="1:10">
      <c r="A56" s="14">
        <f t="shared" si="0"/>
        <v>292.46999999999991</v>
      </c>
      <c r="B56" s="15" t="s">
        <v>17</v>
      </c>
      <c r="C56" s="16" t="s">
        <v>40</v>
      </c>
      <c r="D56" s="14">
        <v>3.9</v>
      </c>
      <c r="F56" s="2"/>
      <c r="G56" s="2"/>
      <c r="I56" s="2"/>
      <c r="J56" s="2"/>
    </row>
    <row r="57" spans="1:10">
      <c r="A57" s="14">
        <f t="shared" si="0"/>
        <v>296.36999999999989</v>
      </c>
      <c r="B57" s="15" t="s">
        <v>5</v>
      </c>
      <c r="C57" s="16" t="s">
        <v>41</v>
      </c>
      <c r="D57" s="14">
        <v>4.7</v>
      </c>
      <c r="F57" s="2"/>
      <c r="G57" s="2"/>
      <c r="I57" s="2"/>
      <c r="J57" s="2"/>
    </row>
    <row r="58" spans="1:10">
      <c r="A58" s="14">
        <f t="shared" si="0"/>
        <v>301.06999999999988</v>
      </c>
      <c r="B58" s="15" t="s">
        <v>7</v>
      </c>
      <c r="C58" s="16" t="s">
        <v>42</v>
      </c>
      <c r="D58" s="14">
        <v>0.5</v>
      </c>
      <c r="F58" s="2"/>
      <c r="G58" s="2"/>
      <c r="I58" s="2"/>
      <c r="J58" s="2"/>
    </row>
    <row r="59" spans="1:10">
      <c r="A59" s="14">
        <f t="shared" si="0"/>
        <v>301.56999999999988</v>
      </c>
      <c r="B59" s="15" t="s">
        <v>5</v>
      </c>
      <c r="C59" s="16" t="s">
        <v>43</v>
      </c>
      <c r="D59" s="20">
        <v>1.6</v>
      </c>
      <c r="F59" s="2"/>
      <c r="G59" s="2"/>
      <c r="I59" s="2"/>
      <c r="J59" s="2"/>
    </row>
    <row r="60" spans="1:10">
      <c r="A60" s="14">
        <f t="shared" si="0"/>
        <v>303.1699999999999</v>
      </c>
      <c r="B60" s="15" t="s">
        <v>17</v>
      </c>
      <c r="C60" s="16" t="s">
        <v>81</v>
      </c>
      <c r="D60" s="14">
        <v>10.7</v>
      </c>
      <c r="F60" s="2"/>
      <c r="G60" s="2"/>
      <c r="I60" s="2"/>
      <c r="J60" s="2"/>
    </row>
    <row r="61" spans="1:10">
      <c r="A61" s="14">
        <f t="shared" si="0"/>
        <v>313.86999999999989</v>
      </c>
      <c r="B61" s="15" t="s">
        <v>5</v>
      </c>
      <c r="C61" s="16" t="s">
        <v>70</v>
      </c>
      <c r="D61" s="14">
        <v>9.5</v>
      </c>
      <c r="F61" s="2"/>
      <c r="G61" s="2"/>
      <c r="I61" s="2"/>
      <c r="J61" s="2"/>
    </row>
    <row r="62" spans="1:10">
      <c r="A62" s="14">
        <f t="shared" si="0"/>
        <v>323.36999999999989</v>
      </c>
      <c r="B62" s="15" t="s">
        <v>7</v>
      </c>
      <c r="C62" s="16" t="s">
        <v>44</v>
      </c>
      <c r="D62" s="14">
        <v>0.1</v>
      </c>
      <c r="F62" s="2"/>
      <c r="G62" s="2"/>
      <c r="I62" s="2"/>
      <c r="J62" s="2"/>
    </row>
    <row r="63" spans="1:10">
      <c r="A63" s="14">
        <f t="shared" si="0"/>
        <v>323.46999999999991</v>
      </c>
      <c r="B63" s="15" t="s">
        <v>5</v>
      </c>
      <c r="C63" s="16" t="s">
        <v>45</v>
      </c>
      <c r="D63" s="14">
        <v>3</v>
      </c>
      <c r="F63" s="2"/>
      <c r="G63" s="2"/>
      <c r="I63" s="2"/>
      <c r="J63" s="2"/>
    </row>
    <row r="64" spans="1:10">
      <c r="A64" s="5">
        <f t="shared" si="0"/>
        <v>326.46999999999991</v>
      </c>
      <c r="B64" s="6" t="s">
        <v>3</v>
      </c>
      <c r="C64" s="7" t="s">
        <v>82</v>
      </c>
      <c r="D64" s="5">
        <v>0</v>
      </c>
      <c r="F64" s="2"/>
      <c r="G64" s="2"/>
      <c r="I64" s="2"/>
      <c r="J64" s="2"/>
    </row>
    <row r="65" spans="1:10">
      <c r="A65" s="14">
        <f t="shared" si="0"/>
        <v>326.46999999999991</v>
      </c>
      <c r="B65" s="15" t="s">
        <v>46</v>
      </c>
      <c r="C65" s="16" t="s">
        <v>47</v>
      </c>
      <c r="D65" s="14">
        <v>3</v>
      </c>
      <c r="F65" s="2"/>
      <c r="G65" s="2"/>
      <c r="I65" s="2"/>
      <c r="J65" s="2"/>
    </row>
    <row r="66" spans="1:10">
      <c r="A66" s="14">
        <f t="shared" si="0"/>
        <v>329.46999999999991</v>
      </c>
      <c r="B66" s="15" t="s">
        <v>7</v>
      </c>
      <c r="C66" s="16" t="s">
        <v>44</v>
      </c>
      <c r="D66" s="14">
        <v>0.1</v>
      </c>
      <c r="F66" s="2"/>
      <c r="G66" s="2"/>
      <c r="I66" s="2"/>
      <c r="J66" s="2"/>
    </row>
    <row r="67" spans="1:10">
      <c r="A67" s="14">
        <f t="shared" si="0"/>
        <v>329.56999999999994</v>
      </c>
      <c r="B67" s="15" t="s">
        <v>5</v>
      </c>
      <c r="C67" s="16" t="s">
        <v>83</v>
      </c>
      <c r="D67" s="14">
        <v>9.5</v>
      </c>
      <c r="F67" s="2"/>
      <c r="G67" s="2"/>
      <c r="I67" s="2"/>
      <c r="J67" s="2"/>
    </row>
    <row r="68" spans="1:10">
      <c r="A68" s="14">
        <f t="shared" si="0"/>
        <v>339.06999999999994</v>
      </c>
      <c r="B68" s="15" t="s">
        <v>7</v>
      </c>
      <c r="C68" s="16" t="s">
        <v>90</v>
      </c>
      <c r="D68" s="14">
        <v>15.4</v>
      </c>
    </row>
    <row r="69" spans="1:10">
      <c r="A69" s="14">
        <f t="shared" si="0"/>
        <v>354.46999999999991</v>
      </c>
      <c r="B69" s="15" t="s">
        <v>7</v>
      </c>
      <c r="C69" s="16" t="s">
        <v>48</v>
      </c>
      <c r="D69" s="14">
        <v>7.9</v>
      </c>
    </row>
    <row r="70" spans="1:10">
      <c r="A70" s="14">
        <f t="shared" si="0"/>
        <v>362.36999999999989</v>
      </c>
      <c r="B70" s="15" t="s">
        <v>17</v>
      </c>
      <c r="C70" s="16" t="s">
        <v>49</v>
      </c>
      <c r="D70" s="14">
        <v>0.8</v>
      </c>
    </row>
    <row r="71" spans="1:10">
      <c r="A71" s="14">
        <f t="shared" si="0"/>
        <v>363.1699999999999</v>
      </c>
      <c r="B71" s="15" t="s">
        <v>17</v>
      </c>
      <c r="C71" s="16" t="s">
        <v>50</v>
      </c>
      <c r="D71" s="14">
        <v>1.9</v>
      </c>
    </row>
    <row r="72" spans="1:10">
      <c r="A72" s="14">
        <f t="shared" si="0"/>
        <v>365.06999999999988</v>
      </c>
      <c r="B72" s="15" t="s">
        <v>5</v>
      </c>
      <c r="C72" s="16" t="s">
        <v>51</v>
      </c>
      <c r="D72" s="14">
        <v>3</v>
      </c>
    </row>
    <row r="73" spans="1:10">
      <c r="A73" s="14">
        <f t="shared" ref="A73:A88" si="1">A72+D72</f>
        <v>368.06999999999988</v>
      </c>
      <c r="B73" s="15" t="s">
        <v>7</v>
      </c>
      <c r="C73" s="16" t="s">
        <v>71</v>
      </c>
      <c r="D73" s="14">
        <v>2.2000000000000002</v>
      </c>
    </row>
    <row r="74" spans="1:10">
      <c r="A74" s="5">
        <f t="shared" si="1"/>
        <v>370.26999999999987</v>
      </c>
      <c r="B74" s="6" t="s">
        <v>3</v>
      </c>
      <c r="C74" s="7" t="s">
        <v>60</v>
      </c>
      <c r="D74" s="5">
        <v>0</v>
      </c>
    </row>
    <row r="75" spans="1:10">
      <c r="A75" s="14">
        <f t="shared" si="1"/>
        <v>370.26999999999987</v>
      </c>
      <c r="B75" s="15" t="s">
        <v>7</v>
      </c>
      <c r="C75" s="16" t="s">
        <v>52</v>
      </c>
      <c r="D75" s="14">
        <v>0.2</v>
      </c>
    </row>
    <row r="76" spans="1:10" ht="30">
      <c r="A76" s="14">
        <f t="shared" si="1"/>
        <v>370.46999999999986</v>
      </c>
      <c r="B76" s="15" t="s">
        <v>5</v>
      </c>
      <c r="C76" s="16" t="s">
        <v>85</v>
      </c>
      <c r="D76" s="14">
        <v>0.8</v>
      </c>
    </row>
    <row r="77" spans="1:10">
      <c r="A77" s="14">
        <f t="shared" si="1"/>
        <v>371.26999999999987</v>
      </c>
      <c r="B77" s="15" t="s">
        <v>7</v>
      </c>
      <c r="C77" s="16" t="s">
        <v>72</v>
      </c>
      <c r="D77" s="14">
        <v>2.8</v>
      </c>
    </row>
    <row r="78" spans="1:10">
      <c r="A78" s="14">
        <f t="shared" si="1"/>
        <v>374.06999999999988</v>
      </c>
      <c r="B78" s="15" t="s">
        <v>5</v>
      </c>
      <c r="C78" s="16" t="s">
        <v>53</v>
      </c>
      <c r="D78" s="14">
        <v>0.3</v>
      </c>
    </row>
    <row r="79" spans="1:10">
      <c r="A79" s="14">
        <f t="shared" si="1"/>
        <v>374.36999999999989</v>
      </c>
      <c r="B79" s="15" t="s">
        <v>5</v>
      </c>
      <c r="C79" s="16" t="s">
        <v>54</v>
      </c>
      <c r="D79" s="14">
        <v>2.2999999999999998</v>
      </c>
    </row>
    <row r="80" spans="1:10">
      <c r="A80" s="14">
        <f t="shared" si="1"/>
        <v>376.6699999999999</v>
      </c>
      <c r="B80" s="15" t="s">
        <v>5</v>
      </c>
      <c r="C80" s="16" t="s">
        <v>55</v>
      </c>
      <c r="D80" s="14">
        <v>0.8</v>
      </c>
    </row>
    <row r="81" spans="1:4">
      <c r="A81" s="14">
        <f t="shared" si="1"/>
        <v>377.46999999999991</v>
      </c>
      <c r="B81" s="15" t="s">
        <v>7</v>
      </c>
      <c r="C81" s="16" t="s">
        <v>56</v>
      </c>
      <c r="D81" s="14">
        <v>2</v>
      </c>
    </row>
    <row r="82" spans="1:4">
      <c r="A82" s="14">
        <f t="shared" si="1"/>
        <v>379.46999999999991</v>
      </c>
      <c r="B82" s="15" t="s">
        <v>17</v>
      </c>
      <c r="C82" s="16" t="s">
        <v>84</v>
      </c>
      <c r="D82" s="14">
        <v>0.4</v>
      </c>
    </row>
    <row r="83" spans="1:4">
      <c r="A83" s="14">
        <f t="shared" si="1"/>
        <v>379.86999999999989</v>
      </c>
      <c r="B83" s="15" t="s">
        <v>17</v>
      </c>
      <c r="C83" s="16" t="s">
        <v>57</v>
      </c>
      <c r="D83" s="14">
        <v>10.9</v>
      </c>
    </row>
    <row r="84" spans="1:4">
      <c r="A84" s="14">
        <f t="shared" si="1"/>
        <v>390.76999999999987</v>
      </c>
      <c r="B84" s="15" t="s">
        <v>17</v>
      </c>
      <c r="C84" s="16" t="s">
        <v>58</v>
      </c>
      <c r="D84" s="14">
        <v>11.1</v>
      </c>
    </row>
    <row r="85" spans="1:4">
      <c r="A85" s="14">
        <f t="shared" si="1"/>
        <v>401.86999999999989</v>
      </c>
      <c r="B85" s="15" t="s">
        <v>5</v>
      </c>
      <c r="C85" s="16" t="s">
        <v>91</v>
      </c>
      <c r="D85" s="14">
        <v>0.1</v>
      </c>
    </row>
    <row r="86" spans="1:4">
      <c r="A86" s="14">
        <f t="shared" si="1"/>
        <v>401.96999999999991</v>
      </c>
      <c r="B86" s="15" t="s">
        <v>62</v>
      </c>
      <c r="C86" s="16" t="s">
        <v>91</v>
      </c>
      <c r="D86" s="14">
        <v>0.8</v>
      </c>
    </row>
    <row r="87" spans="1:4">
      <c r="A87" s="14">
        <f>A84+D84</f>
        <v>401.86999999999989</v>
      </c>
      <c r="B87" s="15" t="s">
        <v>7</v>
      </c>
      <c r="C87" s="16" t="s">
        <v>92</v>
      </c>
      <c r="D87" s="14">
        <v>1.5</v>
      </c>
    </row>
    <row r="88" spans="1:4">
      <c r="A88" s="5">
        <f t="shared" si="1"/>
        <v>403.36999999999989</v>
      </c>
      <c r="B88" s="6" t="s">
        <v>3</v>
      </c>
      <c r="C88" s="7" t="s">
        <v>61</v>
      </c>
      <c r="D88" s="5">
        <v>0</v>
      </c>
    </row>
    <row r="89" spans="1:4">
      <c r="C89" s="16" t="s">
        <v>87</v>
      </c>
    </row>
  </sheetData>
  <phoneticPr fontId="1" type="noConversion"/>
  <pageMargins left="0.75" right="0.75" top="1" bottom="1" header="0.5" footer="0.5"/>
  <pageSetup scale="81" orientation="portrait" horizontalDpi="4294967292" verticalDpi="4294967292"/>
  <rowBreaks count="1" manualBreakCount="1">
    <brk id="40" max="16383" man="1"/>
  </rowBreaks>
  <colBreaks count="1" manualBreakCount="1">
    <brk id="4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British Columbia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Sian Echard</dc:creator>
  <cp:lastModifiedBy>Sian Echard</cp:lastModifiedBy>
  <cp:lastPrinted>2015-03-26T16:08:19Z</cp:lastPrinted>
  <dcterms:created xsi:type="dcterms:W3CDTF">2013-05-19T15:40:41Z</dcterms:created>
  <dcterms:modified xsi:type="dcterms:W3CDTF">2015-04-10T16:14:44Z</dcterms:modified>
</cp:coreProperties>
</file>